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axi-miyagi2\Downloads\"/>
    </mc:Choice>
  </mc:AlternateContent>
  <xr:revisionPtr revIDLastSave="0" documentId="13_ncr:1_{934CB579-FC00-4A21-A07A-F6CCE24675A7}" xr6:coauthVersionLast="47" xr6:coauthVersionMax="47" xr10:uidLastSave="{00000000-0000-0000-0000-000000000000}"/>
  <workbookProtection workbookAlgorithmName="SHA-512" workbookHashValue="FaJwgtM34c3wl7cpki4EpQuScfRFca4tdaPdXZLO+jXmaoGxZBmi5b6l2zSBygS9kDQ0mUYdlHOgnBAkdT9piw==" workbookSaltValue="mMLx8KRq5ygMVCWyZJgpGg==" workbookSpinCount="100000" lockStructure="1"/>
  <bookViews>
    <workbookView xWindow="855" yWindow="510" windowWidth="26400" windowHeight="13575" firstSheet="1" activeTab="3" xr2:uid="{9FB85069-F0A3-4212-977B-82DFECD9274A}"/>
  </bookViews>
  <sheets>
    <sheet name="A1.第１号第１表 (共通)" sheetId="1" r:id="rId1"/>
    <sheet name="A2.第１号第２表 (乗合)" sheetId="6" r:id="rId2"/>
    <sheet name="A3.第１号第２表 (貸切)" sheetId="17" r:id="rId3"/>
    <sheet name="A4.第１号第３表 (乗合)" sheetId="22" r:id="rId4"/>
    <sheet name="A5.第１号第３表 (貸切)" sheetId="23" r:id="rId5"/>
    <sheet name="A6.第１号第４表 (乗合)" sheetId="8" r:id="rId6"/>
    <sheet name="【参考】損益計算書" sheetId="24" r:id="rId7"/>
    <sheet name="【参考】貸借対照表" sheetId="25" r:id="rId8"/>
    <sheet name="【編集不可】出力シート" sheetId="9" r:id="rId9"/>
  </sheets>
  <definedNames>
    <definedName name="_xlnm.Print_Area" localSheetId="0">'A1.第１号第１表 (共通)'!$A$1:$R$57</definedName>
    <definedName name="_xlnm.Print_Area" localSheetId="1">'A2.第１号第２表 (乗合)'!$A$1:$AF$54</definedName>
    <definedName name="_xlnm.Print_Area" localSheetId="2">'A3.第１号第２表 (貸切)'!$A$1:$AF$54</definedName>
    <definedName name="_xlnm.Print_Area" localSheetId="3">'A4.第１号第３表 (乗合)'!$A$1:$AG$42</definedName>
    <definedName name="_xlnm.Print_Area" localSheetId="4">'A5.第１号第３表 (貸切)'!$A$1:$AG$42</definedName>
    <definedName name="_xlnm.Print_Area" localSheetId="5">'A6.第１号第４表 (乗合)'!$A$1:$Q$32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9" i="17" l="1"/>
  <c r="Q39" i="6"/>
  <c r="H57" i="25"/>
  <c r="O54" i="25"/>
  <c r="O46" i="25"/>
  <c r="O41" i="25"/>
  <c r="O49" i="25" s="1"/>
  <c r="O31" i="25"/>
  <c r="O22" i="25"/>
  <c r="H51" i="25"/>
  <c r="H41" i="25"/>
  <c r="H36" i="25"/>
  <c r="H52" i="25" s="1"/>
  <c r="H58" i="25" s="1"/>
  <c r="H25" i="25"/>
  <c r="AC28" i="23"/>
  <c r="AC23" i="23"/>
  <c r="AC28" i="22"/>
  <c r="Q50" i="17"/>
  <c r="Q47" i="17"/>
  <c r="Q42" i="17"/>
  <c r="U30" i="24"/>
  <c r="U29" i="24"/>
  <c r="U20" i="24"/>
  <c r="U21" i="24"/>
  <c r="U22" i="24"/>
  <c r="U10" i="24"/>
  <c r="U11" i="24"/>
  <c r="U12" i="24"/>
  <c r="U13" i="24"/>
  <c r="U14" i="24"/>
  <c r="U15" i="24"/>
  <c r="U16" i="24"/>
  <c r="U17" i="24"/>
  <c r="U18" i="24"/>
  <c r="U19" i="24"/>
  <c r="U9" i="24"/>
  <c r="P29" i="24"/>
  <c r="K29" i="24"/>
  <c r="P23" i="24"/>
  <c r="P24" i="24" s="1"/>
  <c r="K23" i="24"/>
  <c r="P19" i="24"/>
  <c r="K19" i="24"/>
  <c r="O28" i="8"/>
  <c r="K28" i="8"/>
  <c r="O25" i="8"/>
  <c r="K25" i="8"/>
  <c r="O17" i="8"/>
  <c r="K17" i="8"/>
  <c r="AC29" i="23"/>
  <c r="AC27" i="23"/>
  <c r="AC26" i="23"/>
  <c r="AC25" i="23"/>
  <c r="AC24" i="23"/>
  <c r="X22" i="23"/>
  <c r="X30" i="23" s="1"/>
  <c r="S22" i="23"/>
  <c r="S30" i="23" s="1"/>
  <c r="N22" i="23"/>
  <c r="N30" i="23" s="1"/>
  <c r="I22" i="23"/>
  <c r="I30" i="23" s="1"/>
  <c r="AC21" i="23"/>
  <c r="AC20" i="23"/>
  <c r="AC19" i="23"/>
  <c r="X30" i="22"/>
  <c r="S30" i="22"/>
  <c r="N30" i="22"/>
  <c r="AC23" i="22"/>
  <c r="AC24" i="22"/>
  <c r="AC25" i="22"/>
  <c r="AC26" i="22"/>
  <c r="AC27" i="22"/>
  <c r="AC29" i="22"/>
  <c r="AC21" i="22"/>
  <c r="AC20" i="22"/>
  <c r="AC19" i="22"/>
  <c r="X22" i="22"/>
  <c r="S22" i="22"/>
  <c r="N22" i="22"/>
  <c r="I22" i="22"/>
  <c r="I30" i="22" s="1"/>
  <c r="Q30" i="17"/>
  <c r="Q27" i="17"/>
  <c r="Q24" i="17"/>
  <c r="Q16" i="17"/>
  <c r="Q18" i="17" s="1"/>
  <c r="O2" i="9" s="1"/>
  <c r="Q51" i="6"/>
  <c r="K2" i="9" s="1"/>
  <c r="Q50" i="6"/>
  <c r="Q47" i="6"/>
  <c r="Q42" i="6"/>
  <c r="Q30" i="6"/>
  <c r="Q27" i="6"/>
  <c r="Q24" i="6"/>
  <c r="Q16" i="6"/>
  <c r="N2" i="9"/>
  <c r="D2" i="9" s="1"/>
  <c r="G2" i="9"/>
  <c r="C2" i="9" s="1"/>
  <c r="M2" i="9"/>
  <c r="F2" i="9"/>
  <c r="E2" i="9"/>
  <c r="Q43" i="17" l="1"/>
  <c r="Q44" i="17" s="1"/>
  <c r="Q52" i="17" s="1"/>
  <c r="Q43" i="6"/>
  <c r="I2" i="9" s="1"/>
  <c r="O57" i="25"/>
  <c r="O32" i="25"/>
  <c r="Q18" i="6"/>
  <c r="H2" i="9" s="1"/>
  <c r="Q51" i="17"/>
  <c r="R2" i="9" s="1"/>
  <c r="U23" i="24"/>
  <c r="K24" i="24"/>
  <c r="U24" i="24" s="1"/>
  <c r="AC30" i="23"/>
  <c r="AC22" i="23"/>
  <c r="AC30" i="22"/>
  <c r="AC22" i="22"/>
  <c r="P2" i="9" l="1"/>
  <c r="O58" i="25"/>
  <c r="Q44" i="6"/>
  <c r="Q2" i="9"/>
  <c r="S2" i="9"/>
  <c r="J2" i="9" l="1"/>
  <c r="Q52" i="6"/>
  <c r="L2" i="9" s="1"/>
</calcChain>
</file>

<file path=xl/sharedStrings.xml><?xml version="1.0" encoding="utf-8"?>
<sst xmlns="http://schemas.openxmlformats.org/spreadsheetml/2006/main" count="472" uniqueCount="263">
  <si>
    <t>　１　 従業員数は、 給料支払の対象となった月別支給人員 （日雇労働者にあっては、 ２５人日を１人とし
　　て換算） の当該事業年度における合計人員を当該事業年度の月数で除した人数とすること。</t>
    <rPh sb="4" eb="6">
      <t>ジュウギョウ</t>
    </rPh>
    <rPh sb="6" eb="8">
      <t>インスウ</t>
    </rPh>
    <rPh sb="11" eb="13">
      <t>キュウリョウ</t>
    </rPh>
    <rPh sb="13" eb="15">
      <t>シハラ</t>
    </rPh>
    <rPh sb="16" eb="18">
      <t>タイショウ</t>
    </rPh>
    <rPh sb="22" eb="24">
      <t>ツキベツ</t>
    </rPh>
    <rPh sb="24" eb="26">
      <t>シキュウ</t>
    </rPh>
    <rPh sb="26" eb="28">
      <t>ジンイン</t>
    </rPh>
    <rPh sb="30" eb="32">
      <t>ヒヤト</t>
    </rPh>
    <rPh sb="32" eb="35">
      <t>ロウドウシャ</t>
    </rPh>
    <rPh sb="44" eb="45">
      <t>ニン</t>
    </rPh>
    <rPh sb="45" eb="46">
      <t>ニチ</t>
    </rPh>
    <rPh sb="48" eb="49">
      <t>ニン</t>
    </rPh>
    <rPh sb="55" eb="57">
      <t>カンサン</t>
    </rPh>
    <rPh sb="60" eb="62">
      <t>トウガイ</t>
    </rPh>
    <rPh sb="62" eb="64">
      <t>ジギョウ</t>
    </rPh>
    <rPh sb="64" eb="66">
      <t>ネンド</t>
    </rPh>
    <rPh sb="70" eb="72">
      <t>ゴウケイ</t>
    </rPh>
    <rPh sb="72" eb="74">
      <t>ジンイン</t>
    </rPh>
    <rPh sb="75" eb="77">
      <t>トウガイ</t>
    </rPh>
    <rPh sb="77" eb="79">
      <t>ジギョウ</t>
    </rPh>
    <rPh sb="79" eb="81">
      <t>ネンド</t>
    </rPh>
    <rPh sb="82" eb="84">
      <t>ツキスウ</t>
    </rPh>
    <rPh sb="85" eb="86">
      <t>ジョ</t>
    </rPh>
    <rPh sb="88" eb="90">
      <t>ニンズウ</t>
    </rPh>
    <phoneticPr fontId="1"/>
  </si>
  <si>
    <t>記載事項</t>
    <rPh sb="0" eb="2">
      <t>キサイ</t>
    </rPh>
    <rPh sb="2" eb="4">
      <t>ジコウ</t>
    </rPh>
    <phoneticPr fontId="1"/>
  </si>
  <si>
    <t>計</t>
    <rPh sb="0" eb="1">
      <t>ケイ</t>
    </rPh>
    <phoneticPr fontId="1"/>
  </si>
  <si>
    <t>営業収入（売上高）構成比率　　（％）</t>
    <rPh sb="0" eb="2">
      <t>エイギョウ</t>
    </rPh>
    <rPh sb="2" eb="4">
      <t>シュウニュウ</t>
    </rPh>
    <rPh sb="5" eb="8">
      <t>ウリアゲダカ</t>
    </rPh>
    <rPh sb="9" eb="11">
      <t>コウセイ</t>
    </rPh>
    <rPh sb="11" eb="13">
      <t>ヒリツ</t>
    </rPh>
    <phoneticPr fontId="1"/>
  </si>
  <si>
    <t>従 　業 　員　 数　 （人）</t>
    <rPh sb="0" eb="1">
      <t>ジュウ</t>
    </rPh>
    <rPh sb="3" eb="4">
      <t>ギョウ</t>
    </rPh>
    <rPh sb="6" eb="7">
      <t>イン</t>
    </rPh>
    <rPh sb="9" eb="10">
      <t>カズ</t>
    </rPh>
    <rPh sb="13" eb="14">
      <t>ヒト</t>
    </rPh>
    <phoneticPr fontId="1"/>
  </si>
  <si>
    <t>経営している事業</t>
    <rPh sb="0" eb="2">
      <t>ケイエイ</t>
    </rPh>
    <rPh sb="6" eb="8">
      <t>ジギョウ</t>
    </rPh>
    <phoneticPr fontId="1"/>
  </si>
  <si>
    <t>監査役（監事）等</t>
    <rPh sb="0" eb="3">
      <t>カンサヤク</t>
    </rPh>
    <rPh sb="4" eb="6">
      <t>カンジ</t>
    </rPh>
    <rPh sb="7" eb="8">
      <t>トウ</t>
    </rPh>
    <phoneticPr fontId="1"/>
  </si>
  <si>
    <t>会計参与</t>
    <rPh sb="0" eb="2">
      <t>カイケイ</t>
    </rPh>
    <rPh sb="2" eb="4">
      <t>サンヨ</t>
    </rPh>
    <phoneticPr fontId="1"/>
  </si>
  <si>
    <t>取締役（理事）等</t>
    <rPh sb="0" eb="3">
      <t>トリシマリヤク</t>
    </rPh>
    <rPh sb="4" eb="6">
      <t>リジ</t>
    </rPh>
    <rPh sb="7" eb="8">
      <t>トウ</t>
    </rPh>
    <phoneticPr fontId="1"/>
  </si>
  <si>
    <t>常勤非常勤の別</t>
    <rPh sb="0" eb="2">
      <t>ジョウキン</t>
    </rPh>
    <rPh sb="2" eb="5">
      <t>ヒジョウキン</t>
    </rPh>
    <rPh sb="6" eb="7">
      <t>ベツ</t>
    </rPh>
    <phoneticPr fontId="1"/>
  </si>
  <si>
    <t>氏　　　　　　　　名</t>
    <rPh sb="0" eb="1">
      <t>シ</t>
    </rPh>
    <rPh sb="9" eb="10">
      <t>メイ</t>
    </rPh>
    <phoneticPr fontId="1"/>
  </si>
  <si>
    <t>役員</t>
    <rPh sb="0" eb="2">
      <t>ヤクイン</t>
    </rPh>
    <phoneticPr fontId="1"/>
  </si>
  <si>
    <t>発行済株式総数に対する割合　（％）</t>
    <rPh sb="0" eb="2">
      <t>ハッコウ</t>
    </rPh>
    <rPh sb="2" eb="3">
      <t>ズミ</t>
    </rPh>
    <rPh sb="3" eb="5">
      <t>カブシキ</t>
    </rPh>
    <rPh sb="5" eb="7">
      <t>ソウスウ</t>
    </rPh>
    <rPh sb="8" eb="9">
      <t>タイ</t>
    </rPh>
    <rPh sb="11" eb="13">
      <t>ワリアイ</t>
    </rPh>
    <phoneticPr fontId="1"/>
  </si>
  <si>
    <t>株　　　　　　　主　　　　　　　名</t>
    <rPh sb="0" eb="1">
      <t>カブ</t>
    </rPh>
    <rPh sb="8" eb="9">
      <t>シュ</t>
    </rPh>
    <rPh sb="16" eb="17">
      <t>メイ</t>
    </rPh>
    <phoneticPr fontId="1"/>
  </si>
  <si>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1"/>
  </si>
  <si>
    <t>株</t>
    <rPh sb="0" eb="1">
      <t>カブ</t>
    </rPh>
    <phoneticPr fontId="1"/>
  </si>
  <si>
    <t>千円</t>
    <rPh sb="0" eb="2">
      <t>センエン</t>
    </rPh>
    <phoneticPr fontId="1"/>
  </si>
  <si>
    <t>発行済株式数</t>
    <rPh sb="0" eb="3">
      <t>ハッコウズミ</t>
    </rPh>
    <rPh sb="3" eb="6">
      <t>カブシキスウ</t>
    </rPh>
    <phoneticPr fontId="1"/>
  </si>
  <si>
    <t>資本金（基金）の額</t>
    <rPh sb="0" eb="2">
      <t>シホン</t>
    </rPh>
    <rPh sb="2" eb="3">
      <t>キン</t>
    </rPh>
    <rPh sb="4" eb="6">
      <t>キキン</t>
    </rPh>
    <rPh sb="8" eb="9">
      <t>ガク</t>
    </rPh>
    <phoneticPr fontId="1"/>
  </si>
  <si>
    <t>経営形態及び資本金</t>
    <rPh sb="0" eb="2">
      <t>ケイエイ</t>
    </rPh>
    <rPh sb="2" eb="4">
      <t>ケイタイ</t>
    </rPh>
    <rPh sb="4" eb="5">
      <t>オヨ</t>
    </rPh>
    <rPh sb="6" eb="8">
      <t>シホン</t>
    </rPh>
    <rPh sb="8" eb="9">
      <t>キン</t>
    </rPh>
    <phoneticPr fontId="1"/>
  </si>
  <si>
    <t>（役職名及び氏名）</t>
  </si>
  <si>
    <t>代表者名</t>
    <rPh sb="0" eb="3">
      <t>ダイヒョウシャ</t>
    </rPh>
    <rPh sb="3" eb="4">
      <t>メイ</t>
    </rPh>
    <phoneticPr fontId="1"/>
  </si>
  <si>
    <t>事業者名</t>
    <rPh sb="0" eb="4">
      <t>ジギョウシャメイ</t>
    </rPh>
    <phoneticPr fontId="1"/>
  </si>
  <si>
    <t>住　　　所</t>
    <rPh sb="0" eb="1">
      <t>ジュウ</t>
    </rPh>
    <rPh sb="4" eb="5">
      <t>トコロ</t>
    </rPh>
    <phoneticPr fontId="1"/>
  </si>
  <si>
    <t>あて</t>
    <phoneticPr fontId="1"/>
  </si>
  <si>
    <t>事　業　概　況　報　告　書</t>
    <rPh sb="0" eb="1">
      <t>ジ</t>
    </rPh>
    <rPh sb="2" eb="3">
      <t>ギョウ</t>
    </rPh>
    <rPh sb="4" eb="5">
      <t>オオムネ</t>
    </rPh>
    <rPh sb="6" eb="7">
      <t>イワン</t>
    </rPh>
    <rPh sb="8" eb="9">
      <t>ホウ</t>
    </rPh>
    <rPh sb="10" eb="11">
      <t>コク</t>
    </rPh>
    <rPh sb="12" eb="13">
      <t>ショ</t>
    </rPh>
    <phoneticPr fontId="1"/>
  </si>
  <si>
    <t>その他</t>
    <rPh sb="2" eb="3">
      <t>タ</t>
    </rPh>
    <phoneticPr fontId="1"/>
  </si>
  <si>
    <t>無形固定資産</t>
    <rPh sb="0" eb="2">
      <t>ムケイ</t>
    </rPh>
    <rPh sb="2" eb="6">
      <t>コテイシサン</t>
    </rPh>
    <phoneticPr fontId="1"/>
  </si>
  <si>
    <t>建設仮勘定</t>
    <rPh sb="0" eb="2">
      <t>ケンセツ</t>
    </rPh>
    <rPh sb="2" eb="5">
      <t>カリカンジョウ</t>
    </rPh>
    <phoneticPr fontId="1"/>
  </si>
  <si>
    <t>土地</t>
    <rPh sb="0" eb="2">
      <t>トチ</t>
    </rPh>
    <phoneticPr fontId="1"/>
  </si>
  <si>
    <t>工具器具備品</t>
    <rPh sb="0" eb="2">
      <t>コウグ</t>
    </rPh>
    <rPh sb="2" eb="4">
      <t>キグ</t>
    </rPh>
    <rPh sb="4" eb="6">
      <t>ビヒン</t>
    </rPh>
    <phoneticPr fontId="1"/>
  </si>
  <si>
    <t>機械装置</t>
    <rPh sb="0" eb="2">
      <t>キカイ</t>
    </rPh>
    <rPh sb="2" eb="4">
      <t>ソウチ</t>
    </rPh>
    <phoneticPr fontId="1"/>
  </si>
  <si>
    <t>構築物</t>
    <rPh sb="0" eb="3">
      <t>コウチクブツ</t>
    </rPh>
    <phoneticPr fontId="1"/>
  </si>
  <si>
    <t>建物</t>
    <rPh sb="0" eb="2">
      <t>タテモノ</t>
    </rPh>
    <phoneticPr fontId="1"/>
  </si>
  <si>
    <t>備考　事業の種別ごとに別葉とし、種別の欄には、該当する事項を○で囲むこと。</t>
    <rPh sb="0" eb="2">
      <t>ビコウ</t>
    </rPh>
    <rPh sb="3" eb="5">
      <t>ジギョウ</t>
    </rPh>
    <rPh sb="6" eb="8">
      <t>シュベツ</t>
    </rPh>
    <rPh sb="11" eb="12">
      <t>ベツ</t>
    </rPh>
    <rPh sb="12" eb="13">
      <t>ヨウ</t>
    </rPh>
    <rPh sb="16" eb="18">
      <t>シュベツ</t>
    </rPh>
    <rPh sb="19" eb="20">
      <t>ラン</t>
    </rPh>
    <rPh sb="23" eb="25">
      <t>ガイトウ</t>
    </rPh>
    <rPh sb="27" eb="29">
      <t>ジコウ</t>
    </rPh>
    <rPh sb="32" eb="33">
      <t>カコ</t>
    </rPh>
    <phoneticPr fontId="1"/>
  </si>
  <si>
    <t>経常損益</t>
    <rPh sb="0" eb="2">
      <t>ケイジョウ</t>
    </rPh>
    <rPh sb="2" eb="4">
      <t>ソンエキ</t>
    </rPh>
    <phoneticPr fontId="1"/>
  </si>
  <si>
    <t>営業外損益</t>
    <rPh sb="0" eb="3">
      <t>エイギョウガイ</t>
    </rPh>
    <rPh sb="3" eb="5">
      <t>ソンエキ</t>
    </rPh>
    <phoneticPr fontId="1"/>
  </si>
  <si>
    <t>合計</t>
    <rPh sb="0" eb="2">
      <t>ゴウケイ</t>
    </rPh>
    <phoneticPr fontId="1"/>
  </si>
  <si>
    <t>金融費用</t>
    <rPh sb="0" eb="2">
      <t>キンユウ</t>
    </rPh>
    <rPh sb="2" eb="4">
      <t>ヒヨウ</t>
    </rPh>
    <phoneticPr fontId="1"/>
  </si>
  <si>
    <t>営業外
費 　用</t>
    <rPh sb="0" eb="3">
      <t>エイギョウガイ</t>
    </rPh>
    <rPh sb="4" eb="5">
      <t>ヒ</t>
    </rPh>
    <rPh sb="7" eb="8">
      <t>ヨウ</t>
    </rPh>
    <phoneticPr fontId="1"/>
  </si>
  <si>
    <t>金融収益</t>
    <rPh sb="0" eb="2">
      <t>キンユウ</t>
    </rPh>
    <rPh sb="2" eb="4">
      <t>シュウエキ</t>
    </rPh>
    <phoneticPr fontId="1"/>
  </si>
  <si>
    <t>営業外
収　 益</t>
    <rPh sb="0" eb="3">
      <t>エイギョウガイ</t>
    </rPh>
    <rPh sb="4" eb="5">
      <t>シュウ</t>
    </rPh>
    <rPh sb="7" eb="8">
      <t>エキ</t>
    </rPh>
    <phoneticPr fontId="1"/>
  </si>
  <si>
    <t>営業損益</t>
    <rPh sb="0" eb="2">
      <t>エイギョウ</t>
    </rPh>
    <rPh sb="2" eb="4">
      <t>ソンエキ</t>
    </rPh>
    <phoneticPr fontId="1"/>
  </si>
  <si>
    <t>人件費</t>
    <rPh sb="0" eb="3">
      <t>ジンケンヒ</t>
    </rPh>
    <phoneticPr fontId="1"/>
  </si>
  <si>
    <t>一 　般
管理費</t>
    <rPh sb="0" eb="1">
      <t>イチ</t>
    </rPh>
    <rPh sb="3" eb="4">
      <t>バン</t>
    </rPh>
    <rPh sb="5" eb="8">
      <t>カンリヒ</t>
    </rPh>
    <phoneticPr fontId="1"/>
  </si>
  <si>
    <t>道路使用料</t>
    <rPh sb="0" eb="2">
      <t>ドウロ</t>
    </rPh>
    <rPh sb="2" eb="5">
      <t>シヨウリョウ</t>
    </rPh>
    <phoneticPr fontId="1"/>
  </si>
  <si>
    <t>事故賠償費</t>
    <rPh sb="0" eb="2">
      <t>ジコ</t>
    </rPh>
    <rPh sb="2" eb="4">
      <t>バイショウ</t>
    </rPh>
    <rPh sb="4" eb="5">
      <t>ヒ</t>
    </rPh>
    <phoneticPr fontId="1"/>
  </si>
  <si>
    <t>施設賦課税</t>
    <rPh sb="0" eb="2">
      <t>シセツ</t>
    </rPh>
    <rPh sb="2" eb="4">
      <t>フカ</t>
    </rPh>
    <rPh sb="4" eb="5">
      <t>ゼイ</t>
    </rPh>
    <phoneticPr fontId="1"/>
  </si>
  <si>
    <t>自動車リース料</t>
    <rPh sb="0" eb="3">
      <t>ジドウシャ</t>
    </rPh>
    <rPh sb="6" eb="7">
      <t>リョウ</t>
    </rPh>
    <phoneticPr fontId="1"/>
  </si>
  <si>
    <t>施設使用料</t>
    <rPh sb="0" eb="2">
      <t>シセツ</t>
    </rPh>
    <rPh sb="2" eb="5">
      <t>シヨウリョウ</t>
    </rPh>
    <phoneticPr fontId="1"/>
  </si>
  <si>
    <t>保険料</t>
    <rPh sb="0" eb="3">
      <t>ホケンリョウ</t>
    </rPh>
    <phoneticPr fontId="1"/>
  </si>
  <si>
    <t>事業用自動車</t>
    <rPh sb="0" eb="2">
      <t>ジギョウ</t>
    </rPh>
    <rPh sb="2" eb="6">
      <t>ヨウジドウシャ</t>
    </rPh>
    <phoneticPr fontId="1"/>
  </si>
  <si>
    <t>減価償却費</t>
    <rPh sb="0" eb="2">
      <t>ゲンカ</t>
    </rPh>
    <rPh sb="2" eb="5">
      <t>ショウキャクヒ</t>
    </rPh>
    <phoneticPr fontId="1"/>
  </si>
  <si>
    <t>修繕費</t>
    <rPh sb="0" eb="3">
      <t>シュウゼンヒ</t>
    </rPh>
    <phoneticPr fontId="1"/>
  </si>
  <si>
    <t>ＬＰガス費</t>
    <rPh sb="4" eb="5">
      <t>ヒ</t>
    </rPh>
    <phoneticPr fontId="1"/>
  </si>
  <si>
    <t>軽油費</t>
    <rPh sb="0" eb="2">
      <t>ケイユ</t>
    </rPh>
    <rPh sb="2" eb="3">
      <t>ヒ</t>
    </rPh>
    <phoneticPr fontId="1"/>
  </si>
  <si>
    <t>ガソリン費</t>
    <rPh sb="4" eb="5">
      <t>ヒ</t>
    </rPh>
    <phoneticPr fontId="1"/>
  </si>
  <si>
    <t>燃料油脂費</t>
    <rPh sb="0" eb="2">
      <t>ネンリョウ</t>
    </rPh>
    <rPh sb="2" eb="3">
      <t>ユ</t>
    </rPh>
    <rPh sb="3" eb="4">
      <t>シ</t>
    </rPh>
    <rPh sb="4" eb="5">
      <t>ヒ</t>
    </rPh>
    <phoneticPr fontId="1"/>
  </si>
  <si>
    <t>運
送
費</t>
    <rPh sb="0" eb="1">
      <t>ウン</t>
    </rPh>
    <rPh sb="7" eb="8">
      <t>ソウ</t>
    </rPh>
    <rPh sb="14" eb="15">
      <t>ヒ</t>
    </rPh>
    <phoneticPr fontId="1"/>
  </si>
  <si>
    <t>営
業
費
用</t>
    <rPh sb="0" eb="1">
      <t>エイ</t>
    </rPh>
    <rPh sb="5" eb="6">
      <t>ギョウ</t>
    </rPh>
    <rPh sb="10" eb="11">
      <t>ヒ</t>
    </rPh>
    <rPh sb="15" eb="16">
      <t>ヨウ</t>
    </rPh>
    <phoneticPr fontId="1"/>
  </si>
  <si>
    <t>運送雑収</t>
    <rPh sb="0" eb="2">
      <t>ウンソウ</t>
    </rPh>
    <rPh sb="2" eb="3">
      <t>ザツ</t>
    </rPh>
    <rPh sb="3" eb="4">
      <t>シュウ</t>
    </rPh>
    <phoneticPr fontId="1"/>
  </si>
  <si>
    <t>旅客運賃</t>
    <rPh sb="0" eb="2">
      <t>リョカク</t>
    </rPh>
    <rPh sb="2" eb="4">
      <t>ウンチン</t>
    </rPh>
    <phoneticPr fontId="1"/>
  </si>
  <si>
    <t>運　送
収　入</t>
    <rPh sb="0" eb="1">
      <t>ウン</t>
    </rPh>
    <rPh sb="2" eb="3">
      <t>ソウ</t>
    </rPh>
    <rPh sb="4" eb="5">
      <t>オサム</t>
    </rPh>
    <rPh sb="6" eb="7">
      <t>イ</t>
    </rPh>
    <phoneticPr fontId="1"/>
  </si>
  <si>
    <t>営
業
収
益</t>
    <rPh sb="0" eb="1">
      <t>エイ</t>
    </rPh>
    <rPh sb="2" eb="3">
      <t>ギョウ</t>
    </rPh>
    <rPh sb="4" eb="5">
      <t>オサム</t>
    </rPh>
    <rPh sb="6" eb="7">
      <t>エキ</t>
    </rPh>
    <phoneticPr fontId="1"/>
  </si>
  <si>
    <t>（単位：千円）</t>
    <rPh sb="1" eb="3">
      <t>タンイ</t>
    </rPh>
    <rPh sb="4" eb="6">
      <t>センエン</t>
    </rPh>
    <phoneticPr fontId="1"/>
  </si>
  <si>
    <t>　　　</t>
    <phoneticPr fontId="1"/>
  </si>
  <si>
    <t>一般旅客自動車運送事業損益明細表</t>
    <rPh sb="0" eb="2">
      <t>イッパン</t>
    </rPh>
    <rPh sb="2" eb="11">
      <t>リョキャク</t>
    </rPh>
    <rPh sb="11" eb="13">
      <t>ソンエキ</t>
    </rPh>
    <rPh sb="13" eb="16">
      <t>メイサイヒョウ</t>
    </rPh>
    <phoneticPr fontId="1"/>
  </si>
  <si>
    <t>事業者番号</t>
    <rPh sb="0" eb="3">
      <t>ジギョウシャ</t>
    </rPh>
    <rPh sb="3" eb="5">
      <t>バンゴウ</t>
    </rPh>
    <phoneticPr fontId="1"/>
  </si>
  <si>
    <t>乗用</t>
    <rPh sb="0" eb="2">
      <t>ジョウヨウ</t>
    </rPh>
    <phoneticPr fontId="1"/>
  </si>
  <si>
    <t>貸切</t>
    <rPh sb="0" eb="2">
      <t>カシキリ</t>
    </rPh>
    <phoneticPr fontId="1"/>
  </si>
  <si>
    <t>乗合</t>
    <rPh sb="0" eb="2">
      <t>ノリアイ</t>
    </rPh>
    <phoneticPr fontId="1"/>
  </si>
  <si>
    <t>種別</t>
    <rPh sb="0" eb="2">
      <t>シュベツ</t>
    </rPh>
    <phoneticPr fontId="1"/>
  </si>
  <si>
    <t xml:space="preserve">          ること。</t>
    <phoneticPr fontId="1"/>
  </si>
  <si>
    <t>　　　　４　運送費に係るその他の項については、 車掌、 事務員等の給料 ・ 手当等について記載す</t>
    <rPh sb="6" eb="9">
      <t>ウンソウヒ</t>
    </rPh>
    <rPh sb="10" eb="11">
      <t>カカ</t>
    </rPh>
    <rPh sb="14" eb="15">
      <t>タ</t>
    </rPh>
    <rPh sb="16" eb="17">
      <t>コウ</t>
    </rPh>
    <rPh sb="24" eb="26">
      <t>シャショウ</t>
    </rPh>
    <rPh sb="28" eb="31">
      <t>ジムイン</t>
    </rPh>
    <rPh sb="31" eb="32">
      <t>トウ</t>
    </rPh>
    <rPh sb="33" eb="35">
      <t>キュウリョウ</t>
    </rPh>
    <rPh sb="38" eb="40">
      <t>テアテ</t>
    </rPh>
    <rPh sb="40" eb="41">
      <t>トウ</t>
    </rPh>
    <rPh sb="45" eb="47">
      <t>キサイ</t>
    </rPh>
    <phoneticPr fontId="1"/>
  </si>
  <si>
    <t xml:space="preserve">          る合計人員 （人日） を記載すること。</t>
    <phoneticPr fontId="1"/>
  </si>
  <si>
    <t>　　　　３　 （雇用延人員） 欄には、 臨時雇賃金支払の対象となった日ごとの人員の当該年度におけ</t>
    <rPh sb="8" eb="10">
      <t>コヨウ</t>
    </rPh>
    <rPh sb="10" eb="11">
      <t>ノ</t>
    </rPh>
    <rPh sb="11" eb="13">
      <t>ジンイン</t>
    </rPh>
    <rPh sb="15" eb="16">
      <t>ラン</t>
    </rPh>
    <rPh sb="20" eb="22">
      <t>リンジ</t>
    </rPh>
    <rPh sb="22" eb="23">
      <t>ヤト</t>
    </rPh>
    <rPh sb="23" eb="25">
      <t>チンギン</t>
    </rPh>
    <rPh sb="25" eb="27">
      <t>シハライ</t>
    </rPh>
    <rPh sb="28" eb="30">
      <t>タイショウ</t>
    </rPh>
    <rPh sb="34" eb="35">
      <t>ヒ</t>
    </rPh>
    <rPh sb="38" eb="40">
      <t>ジンイン</t>
    </rPh>
    <rPh sb="41" eb="43">
      <t>トウガイ</t>
    </rPh>
    <rPh sb="43" eb="45">
      <t>ネンド</t>
    </rPh>
    <phoneticPr fontId="1"/>
  </si>
  <si>
    <t xml:space="preserve">          員 （人月） を記載すること。</t>
    <phoneticPr fontId="1"/>
  </si>
  <si>
    <t>　　　　２　 （支給延人員） 欄には、 給料支払の対象となった月別人員の当該年度における合計人</t>
    <rPh sb="8" eb="10">
      <t>シキュウ</t>
    </rPh>
    <rPh sb="10" eb="11">
      <t>ノ</t>
    </rPh>
    <rPh sb="11" eb="13">
      <t>ジンイン</t>
    </rPh>
    <rPh sb="15" eb="16">
      <t>ラン</t>
    </rPh>
    <rPh sb="20" eb="22">
      <t>キュウリョウ</t>
    </rPh>
    <rPh sb="22" eb="24">
      <t>シハライ</t>
    </rPh>
    <rPh sb="25" eb="27">
      <t>タイショウ</t>
    </rPh>
    <rPh sb="31" eb="33">
      <t>ツキベツ</t>
    </rPh>
    <rPh sb="33" eb="35">
      <t>ジンイン</t>
    </rPh>
    <rPh sb="36" eb="38">
      <t>トウガイ</t>
    </rPh>
    <rPh sb="38" eb="40">
      <t>ネンド</t>
    </rPh>
    <rPh sb="44" eb="46">
      <t>ゴウケイ</t>
    </rPh>
    <rPh sb="46" eb="47">
      <t>ジン</t>
    </rPh>
    <phoneticPr fontId="1"/>
  </si>
  <si>
    <t>備考　１　事業の種別ごとに別葉とし、 種別の欄には、 該当する事業を○で囲むこと。</t>
    <rPh sb="0" eb="2">
      <t>ビコウ</t>
    </rPh>
    <rPh sb="5" eb="7">
      <t>ジギョウ</t>
    </rPh>
    <rPh sb="8" eb="10">
      <t>シュベツ</t>
    </rPh>
    <rPh sb="13" eb="15">
      <t>ベツヨウ</t>
    </rPh>
    <rPh sb="19" eb="21">
      <t>シュベツ</t>
    </rPh>
    <rPh sb="22" eb="23">
      <t>ラン</t>
    </rPh>
    <rPh sb="27" eb="29">
      <t>ガイトウ</t>
    </rPh>
    <rPh sb="31" eb="33">
      <t>ジギョウ</t>
    </rPh>
    <rPh sb="36" eb="37">
      <t>カコ</t>
    </rPh>
    <phoneticPr fontId="1"/>
  </si>
  <si>
    <t>合　　　　　　　　計</t>
    <rPh sb="0" eb="1">
      <t>ゴウ</t>
    </rPh>
    <rPh sb="9" eb="10">
      <t>ケイ</t>
    </rPh>
    <phoneticPr fontId="1"/>
  </si>
  <si>
    <t>その他の人件費</t>
    <rPh sb="2" eb="3">
      <t>タ</t>
    </rPh>
    <rPh sb="4" eb="7">
      <t>ジンケンヒ</t>
    </rPh>
    <phoneticPr fontId="1"/>
  </si>
  <si>
    <t>（雇用延人員）　（人日）</t>
    <rPh sb="1" eb="3">
      <t>コヨウ</t>
    </rPh>
    <rPh sb="3" eb="4">
      <t>ノ</t>
    </rPh>
    <rPh sb="4" eb="6">
      <t>ジンイン</t>
    </rPh>
    <rPh sb="9" eb="10">
      <t>ニン</t>
    </rPh>
    <rPh sb="10" eb="11">
      <t>ヒ</t>
    </rPh>
    <phoneticPr fontId="1"/>
  </si>
  <si>
    <t>臨時雇賃金</t>
    <rPh sb="0" eb="2">
      <t>リンジ</t>
    </rPh>
    <rPh sb="2" eb="3">
      <t>ヤト</t>
    </rPh>
    <rPh sb="3" eb="5">
      <t>チンギン</t>
    </rPh>
    <phoneticPr fontId="1"/>
  </si>
  <si>
    <t>厚生福利費</t>
    <rPh sb="0" eb="2">
      <t>コウセイ</t>
    </rPh>
    <rPh sb="2" eb="4">
      <t>フクリ</t>
    </rPh>
    <rPh sb="4" eb="5">
      <t>ヒ</t>
    </rPh>
    <phoneticPr fontId="1"/>
  </si>
  <si>
    <t>法定福利費</t>
    <rPh sb="0" eb="2">
      <t>ホウテイ</t>
    </rPh>
    <rPh sb="2" eb="4">
      <t>フクリ</t>
    </rPh>
    <rPh sb="4" eb="5">
      <t>ヒ</t>
    </rPh>
    <phoneticPr fontId="1"/>
  </si>
  <si>
    <t>退職金</t>
    <rPh sb="0" eb="3">
      <t>タイショクキン</t>
    </rPh>
    <phoneticPr fontId="1"/>
  </si>
  <si>
    <t>（支給延人員）　（人月）</t>
    <rPh sb="1" eb="3">
      <t>シキュウ</t>
    </rPh>
    <rPh sb="3" eb="4">
      <t>ノ</t>
    </rPh>
    <rPh sb="4" eb="6">
      <t>ジンイン</t>
    </rPh>
    <rPh sb="9" eb="10">
      <t>ニン</t>
    </rPh>
    <rPh sb="10" eb="11">
      <t>ツキ</t>
    </rPh>
    <phoneticPr fontId="1"/>
  </si>
  <si>
    <t>（　小　　　計　）</t>
    <rPh sb="2" eb="3">
      <t>ショウ</t>
    </rPh>
    <rPh sb="6" eb="7">
      <t>ケイ</t>
    </rPh>
    <phoneticPr fontId="1"/>
  </si>
  <si>
    <t>賞与</t>
    <rPh sb="0" eb="2">
      <t>ショウヨ</t>
    </rPh>
    <phoneticPr fontId="1"/>
  </si>
  <si>
    <t>給与・手当</t>
    <rPh sb="0" eb="2">
      <t>キュウヨ</t>
    </rPh>
    <rPh sb="3" eb="5">
      <t>テアテ</t>
    </rPh>
    <phoneticPr fontId="1"/>
  </si>
  <si>
    <t>役員報酬</t>
    <rPh sb="0" eb="2">
      <t>ヤクイン</t>
    </rPh>
    <rPh sb="2" eb="4">
      <t>ホウシュウ</t>
    </rPh>
    <phoneticPr fontId="1"/>
  </si>
  <si>
    <t>そ　の　他</t>
    <rPh sb="4" eb="5">
      <t>タ</t>
    </rPh>
    <phoneticPr fontId="1"/>
  </si>
  <si>
    <t>運　転　者</t>
    <rPh sb="0" eb="1">
      <t>ウン</t>
    </rPh>
    <rPh sb="2" eb="3">
      <t>テン</t>
    </rPh>
    <rPh sb="4" eb="5">
      <t>シャ</t>
    </rPh>
    <phoneticPr fontId="1"/>
  </si>
  <si>
    <t>合　　　　計</t>
    <rPh sb="0" eb="1">
      <t>ゴウ</t>
    </rPh>
    <rPh sb="5" eb="6">
      <t>ケイ</t>
    </rPh>
    <phoneticPr fontId="1"/>
  </si>
  <si>
    <t>一般管理費</t>
    <rPh sb="0" eb="2">
      <t>イッパン</t>
    </rPh>
    <rPh sb="2" eb="5">
      <t>カンリヒ</t>
    </rPh>
    <phoneticPr fontId="1"/>
  </si>
  <si>
    <t>運　　　　送　　　　費</t>
    <rPh sb="0" eb="1">
      <t>ウン</t>
    </rPh>
    <rPh sb="5" eb="6">
      <t>ソウ</t>
    </rPh>
    <rPh sb="10" eb="11">
      <t>ヒ</t>
    </rPh>
    <phoneticPr fontId="1"/>
  </si>
  <si>
    <t>区　　　　　　　分</t>
    <rPh sb="0" eb="1">
      <t>ク</t>
    </rPh>
    <rPh sb="8" eb="9">
      <t>ブン</t>
    </rPh>
    <phoneticPr fontId="1"/>
  </si>
  <si>
    <t>一般旅客自動車運送事業人件費明細表</t>
    <rPh sb="0" eb="2">
      <t>イッパン</t>
    </rPh>
    <rPh sb="2" eb="11">
      <t>リョキャク</t>
    </rPh>
    <rPh sb="11" eb="14">
      <t>ジンケンヒ</t>
    </rPh>
    <rPh sb="14" eb="16">
      <t>メイサイ</t>
    </rPh>
    <rPh sb="16" eb="17">
      <t>オモテ</t>
    </rPh>
    <phoneticPr fontId="1"/>
  </si>
  <si>
    <t>　　　　３　固定資産の価額は、期末残高で記入すること。</t>
    <rPh sb="6" eb="10">
      <t>コテイシサン</t>
    </rPh>
    <rPh sb="11" eb="13">
      <t>カガク</t>
    </rPh>
    <rPh sb="15" eb="17">
      <t>キマツ</t>
    </rPh>
    <rPh sb="17" eb="19">
      <t>ザンダカ</t>
    </rPh>
    <rPh sb="20" eb="22">
      <t>キニュウ</t>
    </rPh>
    <phoneticPr fontId="1"/>
  </si>
  <si>
    <t>　　　　２　「乗合／乗用　旅客自動車運送事業」の欄は該当事項を○で囲むこと。</t>
    <rPh sb="7" eb="9">
      <t>ノリアイ</t>
    </rPh>
    <rPh sb="10" eb="12">
      <t>ジョウヨウ</t>
    </rPh>
    <rPh sb="13" eb="22">
      <t>リョキャク</t>
    </rPh>
    <rPh sb="24" eb="25">
      <t>ラン</t>
    </rPh>
    <rPh sb="26" eb="28">
      <t>ガイトウ</t>
    </rPh>
    <rPh sb="28" eb="30">
      <t>ジコウ</t>
    </rPh>
    <rPh sb="33" eb="34">
      <t>カコ</t>
    </rPh>
    <phoneticPr fontId="1"/>
  </si>
  <si>
    <t>備考　１　事業の種別ごと別葉とし、種別の欄には、該当する事項を○で囲むこと。</t>
    <rPh sb="0" eb="2">
      <t>ビコウ</t>
    </rPh>
    <rPh sb="5" eb="7">
      <t>ジギョウ</t>
    </rPh>
    <rPh sb="8" eb="10">
      <t>シュベツ</t>
    </rPh>
    <rPh sb="12" eb="14">
      <t>ベツヨウ</t>
    </rPh>
    <rPh sb="17" eb="19">
      <t>シュベツ</t>
    </rPh>
    <rPh sb="20" eb="21">
      <t>ラン</t>
    </rPh>
    <rPh sb="24" eb="26">
      <t>ガイトウ</t>
    </rPh>
    <rPh sb="28" eb="30">
      <t>ジコウ</t>
    </rPh>
    <rPh sb="33" eb="34">
      <t>カコ</t>
    </rPh>
    <phoneticPr fontId="1"/>
  </si>
  <si>
    <t>固定資産合計</t>
    <rPh sb="0" eb="4">
      <t>コテイシサン</t>
    </rPh>
    <rPh sb="4" eb="6">
      <t>ゴウケイ</t>
    </rPh>
    <phoneticPr fontId="1"/>
  </si>
  <si>
    <t>投資等</t>
    <rPh sb="0" eb="2">
      <t>トウシ</t>
    </rPh>
    <rPh sb="2" eb="3">
      <t>トウ</t>
    </rPh>
    <phoneticPr fontId="1"/>
  </si>
  <si>
    <t>その他車両</t>
    <rPh sb="2" eb="3">
      <t>タ</t>
    </rPh>
    <rPh sb="3" eb="5">
      <t>シャリョウ</t>
    </rPh>
    <phoneticPr fontId="1"/>
  </si>
  <si>
    <t>車
両</t>
    <rPh sb="0" eb="1">
      <t>クルマ</t>
    </rPh>
    <rPh sb="2" eb="3">
      <t>リョウ</t>
    </rPh>
    <phoneticPr fontId="1"/>
  </si>
  <si>
    <t>有
形
固
定
資
産</t>
    <rPh sb="0" eb="1">
      <t>ユウ</t>
    </rPh>
    <rPh sb="3" eb="4">
      <t>カタチ</t>
    </rPh>
    <rPh sb="6" eb="7">
      <t>ガタマリ</t>
    </rPh>
    <rPh sb="9" eb="10">
      <t>サダム</t>
    </rPh>
    <rPh sb="12" eb="13">
      <t>シ</t>
    </rPh>
    <rPh sb="15" eb="16">
      <t>サン</t>
    </rPh>
    <phoneticPr fontId="1"/>
  </si>
  <si>
    <t>そ の 他 事 業</t>
    <rPh sb="4" eb="5">
      <t>タ</t>
    </rPh>
    <rPh sb="6" eb="7">
      <t>コト</t>
    </rPh>
    <rPh sb="8" eb="9">
      <t>ギョウ</t>
    </rPh>
    <phoneticPr fontId="1"/>
  </si>
  <si>
    <t>乗合／乗用　　旅客自動車運送事業</t>
    <rPh sb="0" eb="2">
      <t>ノリアイ</t>
    </rPh>
    <rPh sb="3" eb="5">
      <t>ジョウヨウ</t>
    </rPh>
    <rPh sb="7" eb="16">
      <t>リョキャク</t>
    </rPh>
    <phoneticPr fontId="1"/>
  </si>
  <si>
    <t>資産の種類</t>
    <rPh sb="0" eb="2">
      <t>シサン</t>
    </rPh>
    <rPh sb="3" eb="5">
      <t>シュルイ</t>
    </rPh>
    <phoneticPr fontId="1"/>
  </si>
  <si>
    <t>一般旅客自動車運送事業固定資産明細表</t>
    <rPh sb="0" eb="2">
      <t>イッパン</t>
    </rPh>
    <rPh sb="2" eb="11">
      <t>リョキャク</t>
    </rPh>
    <rPh sb="11" eb="15">
      <t>コテイシサン</t>
    </rPh>
    <rPh sb="15" eb="18">
      <t>メイサイヒョウ</t>
    </rPh>
    <phoneticPr fontId="1"/>
  </si>
  <si>
    <t>役　　　　職　　　　名</t>
    <rPh sb="0" eb="1">
      <t>ヤク</t>
    </rPh>
    <rPh sb="5" eb="6">
      <t>ショク</t>
    </rPh>
    <rPh sb="10" eb="11">
      <t>ナ</t>
    </rPh>
    <phoneticPr fontId="1"/>
  </si>
  <si>
    <t>事業者番号</t>
    <phoneticPr fontId="1"/>
  </si>
  <si>
    <t>支局
NO</t>
    <rPh sb="0" eb="2">
      <t>シキョク</t>
    </rPh>
    <phoneticPr fontId="1"/>
  </si>
  <si>
    <t>所管
支局名</t>
    <rPh sb="0" eb="2">
      <t>ショカン</t>
    </rPh>
    <rPh sb="3" eb="5">
      <t>シキョク</t>
    </rPh>
    <rPh sb="5" eb="6">
      <t>メイ</t>
    </rPh>
    <phoneticPr fontId="1"/>
  </si>
  <si>
    <t>資本金（基金）の額</t>
    <rPh sb="0" eb="3">
      <t>シホンキン</t>
    </rPh>
    <rPh sb="4" eb="6">
      <t>キキン</t>
    </rPh>
    <rPh sb="8" eb="9">
      <t>ガク</t>
    </rPh>
    <phoneticPr fontId="1"/>
  </si>
  <si>
    <t>営業収益
合計
（千円）</t>
    <rPh sb="0" eb="4">
      <t>エイギョウシュウエキ</t>
    </rPh>
    <rPh sb="5" eb="7">
      <t>ゴウケイ</t>
    </rPh>
    <rPh sb="10" eb="12">
      <t>センエン</t>
    </rPh>
    <phoneticPr fontId="1"/>
  </si>
  <si>
    <t>営業費用
合計
（千円）</t>
    <rPh sb="0" eb="4">
      <t>エイギョウヒヨウ</t>
    </rPh>
    <rPh sb="5" eb="7">
      <t>ゴウケイ</t>
    </rPh>
    <rPh sb="10" eb="12">
      <t>センエン</t>
    </rPh>
    <phoneticPr fontId="1"/>
  </si>
  <si>
    <t>営業損益
（千円）</t>
    <rPh sb="0" eb="4">
      <t>エイギョウソンエキ</t>
    </rPh>
    <rPh sb="7" eb="9">
      <t>センエン</t>
    </rPh>
    <phoneticPr fontId="1"/>
  </si>
  <si>
    <t>営業外損益
（千円）</t>
    <rPh sb="0" eb="5">
      <t>エイギョウガイソンエキ</t>
    </rPh>
    <rPh sb="8" eb="10">
      <t>センエン</t>
    </rPh>
    <phoneticPr fontId="1"/>
  </si>
  <si>
    <t>経常損益
（千円）</t>
    <rPh sb="0" eb="4">
      <t>ケイジョウソンエキ</t>
    </rPh>
    <rPh sb="7" eb="9">
      <t>センエン</t>
    </rPh>
    <phoneticPr fontId="1"/>
  </si>
  <si>
    <t>株式会社　　合名会社　　合資会社　　合同会社
組合　個人　地方公共団体　その他</t>
    <phoneticPr fontId="1"/>
  </si>
  <si>
    <t>経　　　営　　　形　　　態
（該当事項を○で囲むこと）</t>
    <rPh sb="0" eb="1">
      <t>キョウ</t>
    </rPh>
    <rPh sb="4" eb="5">
      <t>エイ</t>
    </rPh>
    <rPh sb="8" eb="9">
      <t>カタチ</t>
    </rPh>
    <rPh sb="12" eb="13">
      <t>タイ</t>
    </rPh>
    <rPh sb="15" eb="17">
      <t>ガイトウ</t>
    </rPh>
    <rPh sb="17" eb="19">
      <t>ジコウ</t>
    </rPh>
    <rPh sb="22" eb="23">
      <t>カコ</t>
    </rPh>
    <phoneticPr fontId="1"/>
  </si>
  <si>
    <t>年</t>
    <rPh sb="0" eb="1">
      <t>ネン</t>
    </rPh>
    <phoneticPr fontId="1"/>
  </si>
  <si>
    <t>月</t>
    <rPh sb="0" eb="1">
      <t>ガツ</t>
    </rPh>
    <phoneticPr fontId="1"/>
  </si>
  <si>
    <t>日</t>
    <rPh sb="0" eb="1">
      <t>ニチ</t>
    </rPh>
    <phoneticPr fontId="1"/>
  </si>
  <si>
    <t>から</t>
    <phoneticPr fontId="1"/>
  </si>
  <si>
    <t>年</t>
    <phoneticPr fontId="1"/>
  </si>
  <si>
    <t>月</t>
    <phoneticPr fontId="1"/>
  </si>
  <si>
    <t>日現在</t>
    <phoneticPr fontId="1"/>
  </si>
  <si>
    <t>日から</t>
    <phoneticPr fontId="1"/>
  </si>
  <si>
    <t>日まで</t>
    <phoneticPr fontId="1"/>
  </si>
  <si>
    <t>（</t>
    <phoneticPr fontId="1"/>
  </si>
  <si>
    <t>日から</t>
    <rPh sb="0" eb="1">
      <t>ニチ</t>
    </rPh>
    <phoneticPr fontId="1"/>
  </si>
  <si>
    <t>日まで）</t>
    <rPh sb="0" eb="1">
      <t>ニチ</t>
    </rPh>
    <phoneticPr fontId="1"/>
  </si>
  <si>
    <t>事　業　の　名　称</t>
    <rPh sb="0" eb="1">
      <t>コト</t>
    </rPh>
    <rPh sb="2" eb="3">
      <t>ギョウ</t>
    </rPh>
    <rPh sb="6" eb="7">
      <t>ナ</t>
    </rPh>
    <rPh sb="8" eb="9">
      <t>ショウ</t>
    </rPh>
    <phoneticPr fontId="1"/>
  </si>
  <si>
    <t>←15行目の「経営形態」の該当事項に〇をつけてください</t>
    <rPh sb="3" eb="5">
      <t>ギョウメ</t>
    </rPh>
    <rPh sb="7" eb="9">
      <t>ケイエイ</t>
    </rPh>
    <rPh sb="9" eb="11">
      <t>ケイタイ</t>
    </rPh>
    <rPh sb="13" eb="15">
      <t>ガイトウ</t>
    </rPh>
    <rPh sb="15" eb="17">
      <t>ジコウ</t>
    </rPh>
    <phoneticPr fontId="1"/>
  </si>
  <si>
    <r>
      <t>第１号様式</t>
    </r>
    <r>
      <rPr>
        <sz val="11"/>
        <rFont val="ＭＳ Ｐ明朝"/>
        <family val="1"/>
        <charset val="128"/>
      </rPr>
      <t>（第２条関係）（日本産業規格Ａ列４番）第１表</t>
    </r>
    <rPh sb="0" eb="1">
      <t>ダイ</t>
    </rPh>
    <rPh sb="2" eb="3">
      <t>ゴウ</t>
    </rPh>
    <rPh sb="3" eb="5">
      <t>ヨウシキ</t>
    </rPh>
    <rPh sb="6" eb="7">
      <t>ダイ</t>
    </rPh>
    <rPh sb="8" eb="9">
      <t>ジョウ</t>
    </rPh>
    <rPh sb="9" eb="11">
      <t>カンケイ</t>
    </rPh>
    <rPh sb="13" eb="15">
      <t>ニホン</t>
    </rPh>
    <rPh sb="15" eb="17">
      <t>サンギョウ</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</si>
  <si>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（第２条関係）（日本産業規格Ａ列４番）第２表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</si>
  <si>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t>第１号様式（第２条関係）（日本産業規格Ａ列４番）第３表</t>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</si>
  <si>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（第２条関係）（日本産業規格Ａ列４番）第４表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</si>
  <si>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財　　　　務　　　　諸　　　　表　　</t>
    </r>
    <r>
      <rPr>
        <b/>
        <sz val="16"/>
        <rFont val="ＭＳ Ｐ明朝"/>
        <family val="1"/>
        <charset val="128"/>
      </rPr>
      <t>　</t>
    </r>
    <rPh sb="0" eb="1">
      <t>ザイ</t>
    </rPh>
    <rPh sb="5" eb="6">
      <t>ツトム</t>
    </rPh>
    <rPh sb="10" eb="11">
      <t>モロ</t>
    </rPh>
    <rPh sb="15" eb="16">
      <t>ヒョウ</t>
    </rPh>
    <phoneticPr fontId="1"/>
  </si>
  <si>
    <t>損　　益　　計　　算　　書</t>
    <rPh sb="0" eb="1">
      <t>ソン</t>
    </rPh>
    <rPh sb="3" eb="4">
      <t>エキ</t>
    </rPh>
    <rPh sb="6" eb="7">
      <t>ケイ</t>
    </rPh>
    <rPh sb="9" eb="10">
      <t>サン</t>
    </rPh>
    <rPh sb="12" eb="13">
      <t>ショ</t>
    </rPh>
    <phoneticPr fontId="1"/>
  </si>
  <si>
    <t>科　　　　　　目</t>
    <rPh sb="0" eb="1">
      <t>カ</t>
    </rPh>
    <rPh sb="7" eb="8">
      <t>メ</t>
    </rPh>
    <phoneticPr fontId="1"/>
  </si>
  <si>
    <t>収　　　　益</t>
    <rPh sb="0" eb="1">
      <t>オサム</t>
    </rPh>
    <rPh sb="5" eb="6">
      <t>エキ</t>
    </rPh>
    <phoneticPr fontId="1"/>
  </si>
  <si>
    <t>費　　　　用</t>
    <rPh sb="0" eb="1">
      <t>ヒ</t>
    </rPh>
    <rPh sb="5" eb="6">
      <t>ヨウ</t>
    </rPh>
    <phoneticPr fontId="1"/>
  </si>
  <si>
    <t>損　　　　益</t>
    <rPh sb="0" eb="1">
      <t>ソン</t>
    </rPh>
    <rPh sb="5" eb="6">
      <t>エキ</t>
    </rPh>
    <phoneticPr fontId="1"/>
  </si>
  <si>
    <t>経
常
損
益</t>
    <rPh sb="0" eb="1">
      <t>ヘ</t>
    </rPh>
    <rPh sb="4" eb="5">
      <t>ツネ</t>
    </rPh>
    <rPh sb="8" eb="9">
      <t>ソン</t>
    </rPh>
    <rPh sb="12" eb="13">
      <t>エキ</t>
    </rPh>
    <phoneticPr fontId="1"/>
  </si>
  <si>
    <t>営
業
損
益</t>
    <rPh sb="0" eb="1">
      <t>エイ</t>
    </rPh>
    <rPh sb="3" eb="4">
      <t>ギョウ</t>
    </rPh>
    <rPh sb="6" eb="7">
      <t>ソン</t>
    </rPh>
    <rPh sb="9" eb="10">
      <t>エキ</t>
    </rPh>
    <phoneticPr fontId="1"/>
  </si>
  <si>
    <t>一
般
旅
客
自
動
車
運
送
事
業</t>
    <rPh sb="0" eb="1">
      <t>イチ</t>
    </rPh>
    <rPh sb="2" eb="3">
      <t>バン</t>
    </rPh>
    <rPh sb="4" eb="5">
      <t>タビ</t>
    </rPh>
    <rPh sb="6" eb="7">
      <t>キャク</t>
    </rPh>
    <rPh sb="8" eb="9">
      <t>ジ</t>
    </rPh>
    <rPh sb="10" eb="11">
      <t>ドウ</t>
    </rPh>
    <rPh sb="12" eb="13">
      <t>クルマ</t>
    </rPh>
    <rPh sb="14" eb="15">
      <t>ウン</t>
    </rPh>
    <rPh sb="16" eb="17">
      <t>ソウ</t>
    </rPh>
    <rPh sb="18" eb="19">
      <t>コト</t>
    </rPh>
    <rPh sb="20" eb="21">
      <t>ギョウ</t>
    </rPh>
    <phoneticPr fontId="1"/>
  </si>
  <si>
    <t>そ
の
他
事
業</t>
    <rPh sb="4" eb="5">
      <t>タ</t>
    </rPh>
    <rPh sb="6" eb="7">
      <t>コト</t>
    </rPh>
    <rPh sb="8" eb="9">
      <t>ギョウ</t>
    </rPh>
    <phoneticPr fontId="1"/>
  </si>
  <si>
    <t>その他事業</t>
    <rPh sb="2" eb="3">
      <t>タ</t>
    </rPh>
    <rPh sb="3" eb="5">
      <t>ジギョウ</t>
    </rPh>
    <phoneticPr fontId="1"/>
  </si>
  <si>
    <t>営
業
外
損
益</t>
    <rPh sb="0" eb="1">
      <t>エイ</t>
    </rPh>
    <rPh sb="2" eb="3">
      <t>ギョウ</t>
    </rPh>
    <rPh sb="4" eb="5">
      <t>ガイ</t>
    </rPh>
    <rPh sb="6" eb="7">
      <t>ソン</t>
    </rPh>
    <rPh sb="8" eb="9">
      <t>エキ</t>
    </rPh>
    <phoneticPr fontId="1"/>
  </si>
  <si>
    <t>金融損益</t>
    <rPh sb="0" eb="2">
      <t>キンユウ</t>
    </rPh>
    <rPh sb="2" eb="4">
      <t>ソンエキ</t>
    </rPh>
    <phoneticPr fontId="1"/>
  </si>
  <si>
    <t>流動資産等売却損益</t>
    <rPh sb="0" eb="2">
      <t>リュウドウ</t>
    </rPh>
    <rPh sb="2" eb="4">
      <t>シサン</t>
    </rPh>
    <rPh sb="4" eb="5">
      <t>トウ</t>
    </rPh>
    <rPh sb="5" eb="7">
      <t>バイキャク</t>
    </rPh>
    <rPh sb="7" eb="9">
      <t>ソンエキ</t>
    </rPh>
    <phoneticPr fontId="1"/>
  </si>
  <si>
    <t>その他損益</t>
    <rPh sb="2" eb="3">
      <t>タ</t>
    </rPh>
    <rPh sb="3" eb="5">
      <t>ソンエキ</t>
    </rPh>
    <phoneticPr fontId="1"/>
  </si>
  <si>
    <t>合　　　　　計</t>
    <rPh sb="0" eb="1">
      <t>ゴウ</t>
    </rPh>
    <rPh sb="6" eb="7">
      <t>ケイ</t>
    </rPh>
    <phoneticPr fontId="1"/>
  </si>
  <si>
    <t>特別損益</t>
    <rPh sb="0" eb="2">
      <t>トクベツ</t>
    </rPh>
    <rPh sb="2" eb="4">
      <t>ソンエキ</t>
    </rPh>
    <phoneticPr fontId="1"/>
  </si>
  <si>
    <t>固定資産売却損益</t>
    <rPh sb="0" eb="4">
      <t>コテイシサン</t>
    </rPh>
    <rPh sb="4" eb="6">
      <t>バイキャク</t>
    </rPh>
    <rPh sb="6" eb="8">
      <t>ソンエキ</t>
    </rPh>
    <phoneticPr fontId="1"/>
  </si>
  <si>
    <t>前期損益修正損益</t>
    <rPh sb="0" eb="2">
      <t>ゼンキ</t>
    </rPh>
    <rPh sb="2" eb="4">
      <t>ソンエキ</t>
    </rPh>
    <rPh sb="4" eb="6">
      <t>シュウセイ</t>
    </rPh>
    <rPh sb="6" eb="8">
      <t>ソンエキ</t>
    </rPh>
    <phoneticPr fontId="1"/>
  </si>
  <si>
    <t>補助金に係る損益</t>
    <rPh sb="0" eb="3">
      <t>ホジョキン</t>
    </rPh>
    <rPh sb="4" eb="5">
      <t>カカ</t>
    </rPh>
    <rPh sb="6" eb="8">
      <t>ソンエキ</t>
    </rPh>
    <phoneticPr fontId="1"/>
  </si>
  <si>
    <t>その他特別損益</t>
    <rPh sb="2" eb="3">
      <t>タ</t>
    </rPh>
    <rPh sb="3" eb="5">
      <t>トクベツ</t>
    </rPh>
    <rPh sb="5" eb="7">
      <t>ソンエキ</t>
    </rPh>
    <phoneticPr fontId="1"/>
  </si>
  <si>
    <t>税引前当期利益（税引前当期損失）</t>
    <rPh sb="0" eb="2">
      <t>ゼイビキ</t>
    </rPh>
    <rPh sb="2" eb="3">
      <t>マエ</t>
    </rPh>
    <rPh sb="3" eb="5">
      <t>トウキ</t>
    </rPh>
    <rPh sb="5" eb="7">
      <t>リエキ</t>
    </rPh>
    <rPh sb="8" eb="10">
      <t>ゼイビキ</t>
    </rPh>
    <rPh sb="10" eb="11">
      <t>マエ</t>
    </rPh>
    <rPh sb="11" eb="13">
      <t>トウキ</t>
    </rPh>
    <rPh sb="13" eb="15">
      <t>ソンシツ</t>
    </rPh>
    <phoneticPr fontId="1"/>
  </si>
  <si>
    <t>法人税等</t>
    <rPh sb="0" eb="3">
      <t>ホウジンゼイ</t>
    </rPh>
    <rPh sb="3" eb="4">
      <t>トウ</t>
    </rPh>
    <phoneticPr fontId="1"/>
  </si>
  <si>
    <t>法人税等調整額</t>
    <rPh sb="0" eb="3">
      <t>ホウジンゼイ</t>
    </rPh>
    <rPh sb="3" eb="4">
      <t>トウ</t>
    </rPh>
    <rPh sb="4" eb="7">
      <t>チョウセイガク</t>
    </rPh>
    <phoneticPr fontId="1"/>
  </si>
  <si>
    <t>当期純利益（当期純損失）</t>
    <rPh sb="0" eb="2">
      <t>トウキ</t>
    </rPh>
    <rPh sb="2" eb="3">
      <t>ジュン</t>
    </rPh>
    <rPh sb="3" eb="5">
      <t>リエキ</t>
    </rPh>
    <rPh sb="6" eb="8">
      <t>トウキ</t>
    </rPh>
    <rPh sb="8" eb="9">
      <t>ジュン</t>
    </rPh>
    <rPh sb="9" eb="11">
      <t>ソンシツ</t>
    </rPh>
    <phoneticPr fontId="1"/>
  </si>
  <si>
    <t>貸　借　対　照　表</t>
    <rPh sb="0" eb="1">
      <t>カシ</t>
    </rPh>
    <rPh sb="2" eb="3">
      <t>シャク</t>
    </rPh>
    <rPh sb="4" eb="5">
      <t>タイ</t>
    </rPh>
    <rPh sb="6" eb="7">
      <t>テル</t>
    </rPh>
    <rPh sb="8" eb="9">
      <t>オモテ</t>
    </rPh>
    <phoneticPr fontId="1"/>
  </si>
  <si>
    <t>科　　　　　　　目</t>
    <rPh sb="0" eb="1">
      <t>カ</t>
    </rPh>
    <rPh sb="8" eb="9">
      <t>メ</t>
    </rPh>
    <phoneticPr fontId="1"/>
  </si>
  <si>
    <t>金　　　　額</t>
    <rPh sb="0" eb="1">
      <t>キン</t>
    </rPh>
    <rPh sb="5" eb="6">
      <t>ガク</t>
    </rPh>
    <phoneticPr fontId="1"/>
  </si>
  <si>
    <t>〈資産の部）</t>
    <rPh sb="1" eb="3">
      <t>シサン</t>
    </rPh>
    <rPh sb="4" eb="5">
      <t>ブ</t>
    </rPh>
    <phoneticPr fontId="1"/>
  </si>
  <si>
    <t>負債の部</t>
    <rPh sb="0" eb="2">
      <t>フサイ</t>
    </rPh>
    <rPh sb="3" eb="4">
      <t>ブ</t>
    </rPh>
    <phoneticPr fontId="1"/>
  </si>
  <si>
    <t>Ⅰ</t>
    <phoneticPr fontId="1"/>
  </si>
  <si>
    <t>流動資産　</t>
    <rPh sb="0" eb="2">
      <t>リュウドウ</t>
    </rPh>
    <rPh sb="2" eb="4">
      <t>シサン</t>
    </rPh>
    <phoneticPr fontId="1"/>
  </si>
  <si>
    <t>流動負債</t>
    <rPh sb="0" eb="2">
      <t>リュウドウ</t>
    </rPh>
    <rPh sb="2" eb="4">
      <t>フサイ</t>
    </rPh>
    <phoneticPr fontId="1"/>
  </si>
  <si>
    <t>現金預金</t>
    <rPh sb="0" eb="2">
      <t>ゲンキン</t>
    </rPh>
    <rPh sb="2" eb="4">
      <t>ヨキン</t>
    </rPh>
    <phoneticPr fontId="1"/>
  </si>
  <si>
    <t>支払手形</t>
    <rPh sb="0" eb="2">
      <t>シハライ</t>
    </rPh>
    <rPh sb="2" eb="4">
      <t>テガタ</t>
    </rPh>
    <phoneticPr fontId="1"/>
  </si>
  <si>
    <t>受取手形</t>
    <rPh sb="0" eb="2">
      <t>ウケトリ</t>
    </rPh>
    <rPh sb="2" eb="4">
      <t>テガタ</t>
    </rPh>
    <phoneticPr fontId="1"/>
  </si>
  <si>
    <t>未払金</t>
    <rPh sb="0" eb="1">
      <t>ミ</t>
    </rPh>
    <rPh sb="1" eb="2">
      <t>フツ</t>
    </rPh>
    <rPh sb="2" eb="3">
      <t>キン</t>
    </rPh>
    <phoneticPr fontId="1"/>
  </si>
  <si>
    <t>未収運賃</t>
    <rPh sb="0" eb="2">
      <t>ミシュウ</t>
    </rPh>
    <rPh sb="2" eb="4">
      <t>ウンチン</t>
    </rPh>
    <phoneticPr fontId="1"/>
  </si>
  <si>
    <t>未払消費税</t>
    <rPh sb="0" eb="2">
      <t>ミハライ</t>
    </rPh>
    <rPh sb="2" eb="5">
      <t>ショウヒゼイ</t>
    </rPh>
    <phoneticPr fontId="1"/>
  </si>
  <si>
    <t>未収入金</t>
    <rPh sb="0" eb="2">
      <t>ミシュウ</t>
    </rPh>
    <rPh sb="2" eb="4">
      <t>ニュウキン</t>
    </rPh>
    <phoneticPr fontId="1"/>
  </si>
  <si>
    <t>未払費用</t>
    <rPh sb="0" eb="2">
      <t>ミハライ</t>
    </rPh>
    <rPh sb="2" eb="4">
      <t>ヒヨウ</t>
    </rPh>
    <phoneticPr fontId="1"/>
  </si>
  <si>
    <t>未収消費税</t>
    <rPh sb="0" eb="2">
      <t>ミシュウ</t>
    </rPh>
    <rPh sb="2" eb="5">
      <t>ショウヒゼイ</t>
    </rPh>
    <phoneticPr fontId="1"/>
  </si>
  <si>
    <t>納税充当金</t>
    <rPh sb="0" eb="2">
      <t>ノウゼイ</t>
    </rPh>
    <rPh sb="2" eb="4">
      <t>ジュウトウ</t>
    </rPh>
    <rPh sb="4" eb="5">
      <t>キン</t>
    </rPh>
    <phoneticPr fontId="1"/>
  </si>
  <si>
    <t>未収収益</t>
    <rPh sb="0" eb="2">
      <t>ミシュウ</t>
    </rPh>
    <rPh sb="2" eb="4">
      <t>シュウエキ</t>
    </rPh>
    <phoneticPr fontId="1"/>
  </si>
  <si>
    <t>繰延税金負債</t>
    <rPh sb="0" eb="2">
      <t>クリノベ</t>
    </rPh>
    <rPh sb="2" eb="4">
      <t>ゼイキン</t>
    </rPh>
    <rPh sb="4" eb="6">
      <t>フサイ</t>
    </rPh>
    <phoneticPr fontId="1"/>
  </si>
  <si>
    <t>短期貸付金</t>
    <rPh sb="0" eb="2">
      <t>タンキ</t>
    </rPh>
    <rPh sb="2" eb="5">
      <t>カシツケキン</t>
    </rPh>
    <phoneticPr fontId="1"/>
  </si>
  <si>
    <t>短期償還社債</t>
    <rPh sb="0" eb="2">
      <t>タンキ</t>
    </rPh>
    <rPh sb="2" eb="4">
      <t>ショウカン</t>
    </rPh>
    <rPh sb="4" eb="6">
      <t>シャサイ</t>
    </rPh>
    <phoneticPr fontId="1"/>
  </si>
  <si>
    <t>立替金</t>
    <rPh sb="0" eb="3">
      <t>タテカエキン</t>
    </rPh>
    <phoneticPr fontId="1"/>
  </si>
  <si>
    <t>短期借入金</t>
    <rPh sb="0" eb="2">
      <t>タンキ</t>
    </rPh>
    <rPh sb="2" eb="5">
      <t>カリイレキン</t>
    </rPh>
    <phoneticPr fontId="1"/>
  </si>
  <si>
    <t>有価証券</t>
    <rPh sb="0" eb="2">
      <t>ユウカ</t>
    </rPh>
    <rPh sb="2" eb="4">
      <t>ショウケン</t>
    </rPh>
    <phoneticPr fontId="1"/>
  </si>
  <si>
    <t>預り連絡運賃</t>
    <rPh sb="0" eb="1">
      <t>アズカ</t>
    </rPh>
    <rPh sb="2" eb="4">
      <t>レンラク</t>
    </rPh>
    <rPh sb="4" eb="6">
      <t>ウンチン</t>
    </rPh>
    <phoneticPr fontId="1"/>
  </si>
  <si>
    <t>貯蔵品</t>
    <rPh sb="0" eb="3">
      <t>チョゾウヒン</t>
    </rPh>
    <phoneticPr fontId="1"/>
  </si>
  <si>
    <t>預り金</t>
    <rPh sb="0" eb="1">
      <t>アズカ</t>
    </rPh>
    <rPh sb="2" eb="3">
      <t>キン</t>
    </rPh>
    <phoneticPr fontId="1"/>
  </si>
  <si>
    <t>前払金</t>
    <rPh sb="0" eb="3">
      <t>マエバライキン</t>
    </rPh>
    <phoneticPr fontId="1"/>
  </si>
  <si>
    <t>前受金</t>
    <rPh sb="0" eb="3">
      <t>マエウケキン</t>
    </rPh>
    <phoneticPr fontId="1"/>
  </si>
  <si>
    <t>前払費用</t>
    <rPh sb="0" eb="2">
      <t>マエバライ</t>
    </rPh>
    <rPh sb="2" eb="4">
      <t>ヒヨウ</t>
    </rPh>
    <phoneticPr fontId="1"/>
  </si>
  <si>
    <t>前受収益</t>
    <rPh sb="0" eb="2">
      <t>マエウケ</t>
    </rPh>
    <rPh sb="2" eb="4">
      <t>シュウエキ</t>
    </rPh>
    <phoneticPr fontId="1"/>
  </si>
  <si>
    <t>繰延税金資産</t>
    <rPh sb="0" eb="2">
      <t>クリノベ</t>
    </rPh>
    <rPh sb="2" eb="4">
      <t>ゼイキン</t>
    </rPh>
    <rPh sb="4" eb="6">
      <t>シサン</t>
    </rPh>
    <phoneticPr fontId="1"/>
  </si>
  <si>
    <t>賞与引当金</t>
    <rPh sb="0" eb="2">
      <t>ショウヨ</t>
    </rPh>
    <rPh sb="2" eb="5">
      <t>ヒキアテキン</t>
    </rPh>
    <phoneticPr fontId="1"/>
  </si>
  <si>
    <t>親会社株式</t>
    <rPh sb="0" eb="3">
      <t>オヤガイシャ</t>
    </rPh>
    <rPh sb="3" eb="5">
      <t>カブシキ</t>
    </rPh>
    <phoneticPr fontId="1"/>
  </si>
  <si>
    <t>その他流動負債</t>
    <rPh sb="2" eb="3">
      <t>タ</t>
    </rPh>
    <rPh sb="3" eb="5">
      <t>リュウドウ</t>
    </rPh>
    <rPh sb="5" eb="7">
      <t>フサイ</t>
    </rPh>
    <phoneticPr fontId="1"/>
  </si>
  <si>
    <t>その他流動資産</t>
    <rPh sb="2" eb="3">
      <t>タ</t>
    </rPh>
    <rPh sb="3" eb="5">
      <t>リュウドウ</t>
    </rPh>
    <rPh sb="5" eb="7">
      <t>シサン</t>
    </rPh>
    <phoneticPr fontId="1"/>
  </si>
  <si>
    <t>貸倒引当金</t>
    <rPh sb="0" eb="2">
      <t>カシダオレ</t>
    </rPh>
    <rPh sb="2" eb="5">
      <t>ヒキアテキン</t>
    </rPh>
    <phoneticPr fontId="1"/>
  </si>
  <si>
    <t>《流動負債合計》</t>
    <rPh sb="1" eb="3">
      <t>リュウドウ</t>
    </rPh>
    <rPh sb="3" eb="5">
      <t>フサイ</t>
    </rPh>
    <rPh sb="5" eb="7">
      <t>ゴウケイ</t>
    </rPh>
    <phoneticPr fontId="1"/>
  </si>
  <si>
    <t>Ⅱ</t>
    <phoneticPr fontId="1"/>
  </si>
  <si>
    <t>固定負債</t>
    <rPh sb="0" eb="2">
      <t>コテイ</t>
    </rPh>
    <rPh sb="2" eb="4">
      <t>フサイ</t>
    </rPh>
    <phoneticPr fontId="1"/>
  </si>
  <si>
    <t>社債</t>
    <rPh sb="0" eb="2">
      <t>シャサイ</t>
    </rPh>
    <phoneticPr fontId="1"/>
  </si>
  <si>
    <t>《流動資産合計》</t>
    <rPh sb="1" eb="3">
      <t>リュウドウ</t>
    </rPh>
    <rPh sb="3" eb="5">
      <t>シサン</t>
    </rPh>
    <rPh sb="5" eb="7">
      <t>ゴウケイ</t>
    </rPh>
    <phoneticPr fontId="1"/>
  </si>
  <si>
    <t>長期借入金</t>
    <rPh sb="0" eb="2">
      <t>チョウキ</t>
    </rPh>
    <rPh sb="2" eb="5">
      <t>カリイレキン</t>
    </rPh>
    <phoneticPr fontId="1"/>
  </si>
  <si>
    <t>固定資産</t>
    <rPh sb="0" eb="4">
      <t>コテイシサン</t>
    </rPh>
    <phoneticPr fontId="1"/>
  </si>
  <si>
    <t>退職給付引当金</t>
    <rPh sb="0" eb="2">
      <t>タイショク</t>
    </rPh>
    <rPh sb="2" eb="4">
      <t>キュウフ</t>
    </rPh>
    <rPh sb="4" eb="7">
      <t>ヒキアテキン</t>
    </rPh>
    <phoneticPr fontId="1"/>
  </si>
  <si>
    <t>１</t>
    <phoneticPr fontId="1"/>
  </si>
  <si>
    <t>有形固定資産</t>
    <rPh sb="0" eb="2">
      <t>ユウケイ</t>
    </rPh>
    <rPh sb="2" eb="6">
      <t>コテイシサン</t>
    </rPh>
    <phoneticPr fontId="1"/>
  </si>
  <si>
    <t>役員退職慰労引当金</t>
    <rPh sb="0" eb="2">
      <t>ヤクイン</t>
    </rPh>
    <rPh sb="2" eb="4">
      <t>タイショク</t>
    </rPh>
    <rPh sb="4" eb="6">
      <t>イロウ</t>
    </rPh>
    <rPh sb="6" eb="8">
      <t>ヒキアテ</t>
    </rPh>
    <rPh sb="8" eb="9">
      <t>キン</t>
    </rPh>
    <phoneticPr fontId="1"/>
  </si>
  <si>
    <t>車両運搬具</t>
    <rPh sb="0" eb="2">
      <t>シャリョウ</t>
    </rPh>
    <rPh sb="2" eb="4">
      <t>ウンパン</t>
    </rPh>
    <rPh sb="4" eb="5">
      <t>グ</t>
    </rPh>
    <phoneticPr fontId="1"/>
  </si>
  <si>
    <t>長期繰延税金負債</t>
    <rPh sb="0" eb="2">
      <t>チョウキ</t>
    </rPh>
    <rPh sb="2" eb="4">
      <t>クリノベ</t>
    </rPh>
    <rPh sb="4" eb="6">
      <t>ゼイキン</t>
    </rPh>
    <rPh sb="6" eb="8">
      <t>フサイ</t>
    </rPh>
    <phoneticPr fontId="1"/>
  </si>
  <si>
    <t>その他固定負債</t>
    <rPh sb="2" eb="3">
      <t>タ</t>
    </rPh>
    <rPh sb="3" eb="5">
      <t>コテイ</t>
    </rPh>
    <rPh sb="5" eb="7">
      <t>フサイ</t>
    </rPh>
    <phoneticPr fontId="1"/>
  </si>
  <si>
    <t>《固定負債合計》</t>
    <rPh sb="1" eb="3">
      <t>コテイ</t>
    </rPh>
    <rPh sb="3" eb="5">
      <t>フサイ</t>
    </rPh>
    <rPh sb="5" eb="7">
      <t>ゴウケイ</t>
    </rPh>
    <phoneticPr fontId="1"/>
  </si>
  <si>
    <t>負債の部合計</t>
    <rPh sb="0" eb="2">
      <t>フサイ</t>
    </rPh>
    <rPh sb="3" eb="4">
      <t>ブ</t>
    </rPh>
    <rPh sb="4" eb="6">
      <t>ゴウケイ</t>
    </rPh>
    <phoneticPr fontId="1"/>
  </si>
  <si>
    <t>〈純資産の部）</t>
    <rPh sb="1" eb="4">
      <t>ジュンシサン</t>
    </rPh>
    <rPh sb="5" eb="6">
      <t>ブ</t>
    </rPh>
    <phoneticPr fontId="1"/>
  </si>
  <si>
    <t>株主資本</t>
    <rPh sb="0" eb="2">
      <t>カブヌシ</t>
    </rPh>
    <rPh sb="2" eb="4">
      <t>シホン</t>
    </rPh>
    <phoneticPr fontId="1"/>
  </si>
  <si>
    <t>資本金</t>
    <rPh sb="0" eb="3">
      <t>シホンキン</t>
    </rPh>
    <phoneticPr fontId="1"/>
  </si>
  <si>
    <t>〈有形固定資産合計〉</t>
    <rPh sb="1" eb="3">
      <t>ユウケイ</t>
    </rPh>
    <rPh sb="3" eb="7">
      <t>コテイシサン</t>
    </rPh>
    <rPh sb="7" eb="9">
      <t>ゴウケイ</t>
    </rPh>
    <phoneticPr fontId="1"/>
  </si>
  <si>
    <t>新株式申込証拠金</t>
    <rPh sb="0" eb="3">
      <t>シンカブシキ</t>
    </rPh>
    <rPh sb="3" eb="5">
      <t>モウシコミ</t>
    </rPh>
    <rPh sb="5" eb="8">
      <t>ショウコキン</t>
    </rPh>
    <phoneticPr fontId="1"/>
  </si>
  <si>
    <t>２</t>
    <phoneticPr fontId="1"/>
  </si>
  <si>
    <t>資本剰余金</t>
    <rPh sb="0" eb="2">
      <t>シホン</t>
    </rPh>
    <rPh sb="2" eb="5">
      <t>ジョウヨキン</t>
    </rPh>
    <phoneticPr fontId="1"/>
  </si>
  <si>
    <t>営業権</t>
    <rPh sb="0" eb="3">
      <t>エイギョウケン</t>
    </rPh>
    <phoneticPr fontId="1"/>
  </si>
  <si>
    <t>資本準備金</t>
    <rPh sb="0" eb="2">
      <t>シホン</t>
    </rPh>
    <rPh sb="2" eb="5">
      <t>ジュンビキン</t>
    </rPh>
    <phoneticPr fontId="1"/>
  </si>
  <si>
    <t>ソフトウェア</t>
    <phoneticPr fontId="1"/>
  </si>
  <si>
    <t>任意積立金</t>
    <rPh sb="0" eb="2">
      <t>ニンイ</t>
    </rPh>
    <rPh sb="2" eb="5">
      <t>ツミタテキン</t>
    </rPh>
    <phoneticPr fontId="1"/>
  </si>
  <si>
    <t>その他資本剰余金</t>
    <rPh sb="2" eb="3">
      <t>タ</t>
    </rPh>
    <rPh sb="3" eb="5">
      <t>シホン</t>
    </rPh>
    <rPh sb="5" eb="8">
      <t>ジョウヨキン</t>
    </rPh>
    <phoneticPr fontId="1"/>
  </si>
  <si>
    <t>〈無形固定資産合計〉</t>
    <rPh sb="1" eb="3">
      <t>ムケイ</t>
    </rPh>
    <rPh sb="3" eb="7">
      <t>コテイシサン</t>
    </rPh>
    <rPh sb="7" eb="9">
      <t>ゴウケイ</t>
    </rPh>
    <phoneticPr fontId="1"/>
  </si>
  <si>
    <t>〈資本剰余金合計〉</t>
    <rPh sb="1" eb="3">
      <t>シホン</t>
    </rPh>
    <rPh sb="3" eb="6">
      <t>ジョウヨキン</t>
    </rPh>
    <rPh sb="6" eb="8">
      <t>ゴウケイ</t>
    </rPh>
    <phoneticPr fontId="1"/>
  </si>
  <si>
    <t>３</t>
    <phoneticPr fontId="1"/>
  </si>
  <si>
    <t>投資その他の資産</t>
    <rPh sb="0" eb="2">
      <t>トウシ</t>
    </rPh>
    <rPh sb="4" eb="5">
      <t>タ</t>
    </rPh>
    <rPh sb="6" eb="8">
      <t>シサン</t>
    </rPh>
    <phoneticPr fontId="1"/>
  </si>
  <si>
    <t>利益剰余金</t>
    <rPh sb="0" eb="2">
      <t>リエキ</t>
    </rPh>
    <rPh sb="2" eb="5">
      <t>ジョウヨキン</t>
    </rPh>
    <phoneticPr fontId="1"/>
  </si>
  <si>
    <t>投資有価証券</t>
    <rPh sb="0" eb="2">
      <t>トウシ</t>
    </rPh>
    <rPh sb="2" eb="4">
      <t>ユウカ</t>
    </rPh>
    <rPh sb="4" eb="6">
      <t>ショウケン</t>
    </rPh>
    <phoneticPr fontId="1"/>
  </si>
  <si>
    <t>利益準備金</t>
    <rPh sb="0" eb="2">
      <t>リエキ</t>
    </rPh>
    <rPh sb="2" eb="5">
      <t>ジュンビキン</t>
    </rPh>
    <phoneticPr fontId="1"/>
  </si>
  <si>
    <t>子会社株式</t>
    <rPh sb="0" eb="3">
      <t>コガイシャ</t>
    </rPh>
    <rPh sb="3" eb="5">
      <t>カブシキ</t>
    </rPh>
    <phoneticPr fontId="1"/>
  </si>
  <si>
    <t>出資金</t>
    <rPh sb="0" eb="3">
      <t>シュッシキン</t>
    </rPh>
    <phoneticPr fontId="1"/>
  </si>
  <si>
    <t>その他利益剰余金</t>
    <rPh sb="2" eb="3">
      <t>タ</t>
    </rPh>
    <rPh sb="3" eb="5">
      <t>リエキ</t>
    </rPh>
    <rPh sb="5" eb="8">
      <t>ジョウヨキン</t>
    </rPh>
    <phoneticPr fontId="1"/>
  </si>
  <si>
    <t>長期貸付金</t>
    <rPh sb="0" eb="2">
      <t>チョウキ</t>
    </rPh>
    <rPh sb="2" eb="5">
      <t>カシツケキン</t>
    </rPh>
    <phoneticPr fontId="1"/>
  </si>
  <si>
    <t>〈利益剰余金合計〉</t>
    <rPh sb="1" eb="3">
      <t>リエキ</t>
    </rPh>
    <rPh sb="3" eb="6">
      <t>ジョウヨキン</t>
    </rPh>
    <rPh sb="6" eb="8">
      <t>ゴウケイ</t>
    </rPh>
    <phoneticPr fontId="1"/>
  </si>
  <si>
    <t>長期前払費用</t>
    <rPh sb="0" eb="2">
      <t>チョウキ</t>
    </rPh>
    <rPh sb="2" eb="4">
      <t>マエバライ</t>
    </rPh>
    <rPh sb="4" eb="6">
      <t>ヒヨウ</t>
    </rPh>
    <phoneticPr fontId="1"/>
  </si>
  <si>
    <t>自己株式</t>
    <rPh sb="0" eb="2">
      <t>ジコ</t>
    </rPh>
    <rPh sb="2" eb="4">
      <t>カブシキ</t>
    </rPh>
    <phoneticPr fontId="1"/>
  </si>
  <si>
    <t>自己株式申込証拠金</t>
    <rPh sb="0" eb="2">
      <t>ジコ</t>
    </rPh>
    <rPh sb="2" eb="4">
      <t>カブシキ</t>
    </rPh>
    <rPh sb="4" eb="6">
      <t>モウシコミ</t>
    </rPh>
    <rPh sb="6" eb="9">
      <t>ショウコキン</t>
    </rPh>
    <phoneticPr fontId="1"/>
  </si>
  <si>
    <t>《株主資本合計》</t>
    <rPh sb="1" eb="3">
      <t>カブヌシ</t>
    </rPh>
    <rPh sb="3" eb="5">
      <t>シホン</t>
    </rPh>
    <rPh sb="5" eb="7">
      <t>ゴウケイ</t>
    </rPh>
    <phoneticPr fontId="1"/>
  </si>
  <si>
    <t>評価・換算差額等</t>
    <rPh sb="0" eb="2">
      <t>ヒョウカ</t>
    </rPh>
    <rPh sb="3" eb="5">
      <t>カンサン</t>
    </rPh>
    <rPh sb="5" eb="7">
      <t>サガク</t>
    </rPh>
    <rPh sb="7" eb="8">
      <t>トウ</t>
    </rPh>
    <phoneticPr fontId="1"/>
  </si>
  <si>
    <t>〈投資その他の資産合計〉</t>
    <rPh sb="1" eb="3">
      <t>トウシ</t>
    </rPh>
    <rPh sb="5" eb="6">
      <t>タ</t>
    </rPh>
    <rPh sb="7" eb="9">
      <t>シサン</t>
    </rPh>
    <rPh sb="9" eb="11">
      <t>ゴウケイ</t>
    </rPh>
    <phoneticPr fontId="1"/>
  </si>
  <si>
    <t>その他有価証券評価差額金</t>
    <rPh sb="2" eb="3">
      <t>タ</t>
    </rPh>
    <rPh sb="3" eb="5">
      <t>ユウカ</t>
    </rPh>
    <rPh sb="5" eb="7">
      <t>ショウケン</t>
    </rPh>
    <rPh sb="7" eb="9">
      <t>ヒョウカ</t>
    </rPh>
    <rPh sb="9" eb="11">
      <t>サガク</t>
    </rPh>
    <rPh sb="11" eb="12">
      <t>キン</t>
    </rPh>
    <phoneticPr fontId="1"/>
  </si>
  <si>
    <t>《固定資産合計》</t>
    <rPh sb="1" eb="3">
      <t>コテイ</t>
    </rPh>
    <rPh sb="3" eb="5">
      <t>シサン</t>
    </rPh>
    <rPh sb="5" eb="7">
      <t>ゴウケイ</t>
    </rPh>
    <phoneticPr fontId="1"/>
  </si>
  <si>
    <t>土地再評価差額金</t>
    <rPh sb="0" eb="2">
      <t>トチ</t>
    </rPh>
    <rPh sb="2" eb="5">
      <t>サイヒョウカ</t>
    </rPh>
    <rPh sb="5" eb="7">
      <t>サガク</t>
    </rPh>
    <rPh sb="7" eb="8">
      <t>キン</t>
    </rPh>
    <phoneticPr fontId="1"/>
  </si>
  <si>
    <t>Ⅲ</t>
    <phoneticPr fontId="1"/>
  </si>
  <si>
    <t>繰延資産</t>
    <rPh sb="0" eb="2">
      <t>クリノベ</t>
    </rPh>
    <rPh sb="2" eb="4">
      <t>シサン</t>
    </rPh>
    <phoneticPr fontId="1"/>
  </si>
  <si>
    <t>繰延ヘッジ損益</t>
    <rPh sb="0" eb="2">
      <t>クリノベ</t>
    </rPh>
    <rPh sb="5" eb="7">
      <t>ソンエキ</t>
    </rPh>
    <phoneticPr fontId="1"/>
  </si>
  <si>
    <t>《評価・換算差額等合計》</t>
    <rPh sb="1" eb="3">
      <t>ヒョウカ</t>
    </rPh>
    <rPh sb="4" eb="6">
      <t>カンサン</t>
    </rPh>
    <rPh sb="6" eb="8">
      <t>サガク</t>
    </rPh>
    <rPh sb="8" eb="9">
      <t>トウ</t>
    </rPh>
    <rPh sb="9" eb="11">
      <t>ゴウケイ</t>
    </rPh>
    <phoneticPr fontId="1"/>
  </si>
  <si>
    <t>新株予約権</t>
    <rPh sb="0" eb="2">
      <t>シンカブ</t>
    </rPh>
    <rPh sb="2" eb="5">
      <t>ヨヤクケン</t>
    </rPh>
    <phoneticPr fontId="1"/>
  </si>
  <si>
    <t>《繰延資産合計》</t>
    <rPh sb="1" eb="3">
      <t>クリノベ</t>
    </rPh>
    <rPh sb="3" eb="5">
      <t>シサン</t>
    </rPh>
    <rPh sb="5" eb="7">
      <t>ゴウケイ</t>
    </rPh>
    <phoneticPr fontId="1"/>
  </si>
  <si>
    <t>純資産の部合計</t>
    <rPh sb="0" eb="3">
      <t>ジュンシサン</t>
    </rPh>
    <rPh sb="4" eb="5">
      <t>ブ</t>
    </rPh>
    <rPh sb="5" eb="7">
      <t>ゴウケイ</t>
    </rPh>
    <phoneticPr fontId="1"/>
  </si>
  <si>
    <t>資産の部合計</t>
    <rPh sb="0" eb="2">
      <t>シサン</t>
    </rPh>
    <rPh sb="3" eb="4">
      <t>ブ</t>
    </rPh>
    <rPh sb="4" eb="6">
      <t>ゴウケイ</t>
    </rPh>
    <phoneticPr fontId="1"/>
  </si>
  <si>
    <t>負債の部・純資産の部合計</t>
    <rPh sb="0" eb="2">
      <t>フサイ</t>
    </rPh>
    <rPh sb="3" eb="4">
      <t>ブ</t>
    </rPh>
    <rPh sb="5" eb="8">
      <t>ジュンシサン</t>
    </rPh>
    <rPh sb="9" eb="10">
      <t>ブ</t>
    </rPh>
    <rPh sb="10" eb="12">
      <t>ゴウケイ</t>
    </rPh>
    <phoneticPr fontId="1"/>
  </si>
  <si>
    <t>手数料等</t>
    <rPh sb="0" eb="3">
      <t>テスウリョウ</t>
    </rPh>
    <rPh sb="3" eb="4">
      <t>ナド</t>
    </rPh>
    <phoneticPr fontId="1"/>
  </si>
  <si>
    <t>　２　会社法（平成17年法律第86号）第2条第12号に規定する指名委員会設置会社にあっては、「監査役」
　　を「執行役」とすること。</t>
    <rPh sb="3" eb="6">
      <t>カイシャホウ</t>
    </rPh>
    <rPh sb="7" eb="9">
      <t>ヘイセイ</t>
    </rPh>
    <rPh sb="11" eb="12">
      <t>ネン</t>
    </rPh>
    <rPh sb="12" eb="14">
      <t>ホウリツ</t>
    </rPh>
    <rPh sb="14" eb="15">
      <t>ダイ</t>
    </rPh>
    <rPh sb="17" eb="18">
      <t>ゴウ</t>
    </rPh>
    <rPh sb="19" eb="20">
      <t>ダイ</t>
    </rPh>
    <rPh sb="21" eb="22">
      <t>ジョウ</t>
    </rPh>
    <rPh sb="22" eb="23">
      <t>ダイ</t>
    </rPh>
    <rPh sb="25" eb="26">
      <t>ゴウ</t>
    </rPh>
    <rPh sb="27" eb="29">
      <t>キテイ</t>
    </rPh>
    <rPh sb="31" eb="33">
      <t>シメイ</t>
    </rPh>
    <rPh sb="33" eb="36">
      <t>イインカイ</t>
    </rPh>
    <rPh sb="36" eb="38">
      <t>セッチ</t>
    </rPh>
    <rPh sb="38" eb="40">
      <t>ガイシャ</t>
    </rPh>
    <rPh sb="47" eb="50">
      <t>カンサヤク</t>
    </rPh>
    <rPh sb="56" eb="59">
      <t>シッコウヤク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</si>
</sst>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_ "/>
    <numFmt numFmtId="178" formatCode="#,##0&quot;千円&quot;"/>
    <numFmt numFmtId="179" formatCode="0_ "/>
    <numFmt numFmtId="180" formatCode="#,##0&quot;人&quot;"/>
    <numFmt numFmtId="181" formatCode="#,##0;&quot;△ &quot;#,##0"/>
    <numFmt numFmtId="182" formatCode="0.0%"/>
    <numFmt numFmtId="183" formatCode="#,##0&quot;人月&quot;"/>
    <numFmt numFmtId="184" formatCode="#,##0&quot;人日&quot;"/>
  </numFmts>
  <fonts count="28" x14ac:knownFonts="1">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b/>
      <sz val="11"/>
      <name val="ＭＳ Ｐ明朝"/>
      <family val="1"/>
      <charset val="128"/>
    </font>
    <font>
      <sz val="11"/>
      <name val="ＭＳ Ｐゴシック"/>
      <family val="3"/>
      <charset val="128"/>
    </font>
    <font>
      <sz val="10"/>
      <name val="ＭＳ Ｐ明朝"/>
      <family val="1"/>
      <charset val="128"/>
    </font>
    <font>
      <sz val="18"/>
      <name val="ＭＳ Ｐゴシック"/>
      <family val="3"/>
      <charset val="128"/>
    </font>
    <font>
      <sz val="10"/>
      <name val="ＭＳ Ｐゴシック"/>
      <family val="3"/>
      <charset val="128"/>
    </font>
    <font>
      <b/>
      <sz val="12"/>
      <name val="ＭＳ Ｐ明朝"/>
      <family val="1"/>
      <charset val="128"/>
    </font>
    <font>
      <sz val="14"/>
      <name val="ＭＳ Ｐ明朝"/>
      <family val="1"/>
      <charset val="128"/>
    </font>
    <font>
      <b/>
      <sz val="22"/>
      <name val="ＭＳ Ｐ明朝"/>
      <family val="1"/>
      <charset val="128"/>
    </font>
    <font>
      <b/>
      <sz val="18"/>
      <name val="ＭＳ Ｐ明朝"/>
      <family val="1"/>
      <charset val="128"/>
    </font>
    <font>
      <sz val="10"/>
      <color theme="0"/>
      <name val="ＭＳ Ｐゴシック"/>
      <family val="3"/>
      <charset val="128"/>
    </font>
    <font>
      <sz val="10"/>
      <color theme="1"/>
      <name val="ＭＳ Ｐゴシック"/>
      <family val="3"/>
      <charset val="128"/>
    </font>
    <font>
      <sz val="10"/>
      <color rgb="FFFF0000"/>
      <name val="ＭＳ Ｐゴシック"/>
      <family val="3"/>
      <charset val="128"/>
    </font>
    <font>
      <sz val="11"/>
      <color theme="1"/>
      <name val="ＭＳ Ｐゴシック"/>
      <family val="3"/>
      <charset val="128"/>
    </font>
    <font>
      <b/>
      <u/>
      <sz val="16"/>
      <name val="ＭＳ Ｐ明朝"/>
      <family val="1"/>
      <charset val="128"/>
    </font>
    <font>
      <b/>
      <sz val="16"/>
      <name val="ＭＳ Ｐ明朝"/>
      <family val="1"/>
      <charset val="128"/>
    </font>
    <font>
      <u/>
      <sz val="14"/>
      <name val="ＭＳ Ｐ明朝"/>
      <family val="1"/>
      <charset val="128"/>
    </font>
    <font>
      <sz val="6"/>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14"/>
      <name val="ＭＳ Ｐゴシック"/>
      <family val="3"/>
      <charset val="128"/>
    </font>
    <font>
      <b/>
      <sz val="10.5"/>
      <name val="ＭＳ Ｐゴシック"/>
      <family val="3"/>
      <charset val="128"/>
    </font>
    <font>
      <b/>
      <sz val="11"/>
      <name val="ＭＳ Ｐゴシック"/>
      <family val="3"/>
      <charset val="128"/>
    </font>
    <font>
      <sz val="10.5"/>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double">
        <color indexed="64"/>
      </right>
      <top style="thin">
        <color indexed="64"/>
      </top>
      <bottom style="double">
        <color indexed="64"/>
      </bottom>
      <diagonal/>
    </border>
    <border>
      <left style="thin">
        <color indexed="64"/>
      </left>
      <right/>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style="thin">
        <color indexed="64"/>
      </right>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thin">
        <color indexed="64"/>
      </top>
      <bottom/>
      <diagonal/>
    </border>
    <border>
      <left/>
      <right style="thin">
        <color indexed="64"/>
      </right>
      <top/>
      <bottom/>
      <diagonal/>
    </border>
    <border diagonalUp="1">
      <left/>
      <right/>
      <top style="medium">
        <color indexed="64"/>
      </top>
      <bottom style="thin">
        <color indexed="64"/>
      </bottom>
      <diagonal style="thin">
        <color indexed="64"/>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thin">
        <color indexed="64"/>
      </right>
      <top/>
      <bottom/>
      <diagonal/>
    </border>
    <border>
      <left style="thin">
        <color indexed="64"/>
      </left>
      <right style="medium">
        <color indexed="64"/>
      </right>
      <top/>
      <bottom/>
      <diagonal/>
    </border>
    <border>
      <left/>
      <right style="double">
        <color indexed="64"/>
      </right>
      <top style="double">
        <color indexed="64"/>
      </top>
      <bottom style="medium">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s>
  <cellStyleXfs count="2">
    <xf numFmtId="0" fontId="0" fillId="0" borderId="0"/>
    <xf numFmtId="38" fontId="5" fillId="0" borderId="0" applyFont="0" applyFill="0" applyBorder="0" applyAlignment="0" applyProtection="0">
      <alignment vertical="center"/>
    </xf>
  </cellStyleXfs>
  <cellXfs count="413">
    <xf numFmtId="0" fontId="0" fillId="0" borderId="0" xfId="0"/>
    <xf numFmtId="0" fontId="14"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shrinkToFit="1"/>
      <protection locked="0"/>
    </xf>
    <xf numFmtId="0" fontId="13" fillId="5" borderId="1" xfId="0" applyFont="1" applyFill="1" applyBorder="1" applyAlignment="1" applyProtection="1">
      <alignment horizontal="center" vertical="center" wrapText="1" shrinkToFit="1"/>
      <protection locked="0"/>
    </xf>
    <xf numFmtId="0" fontId="13" fillId="4" borderId="1" xfId="0" applyFont="1" applyFill="1" applyBorder="1" applyAlignment="1" applyProtection="1">
      <alignment horizontal="center" vertical="center" wrapText="1" shrinkToFit="1"/>
      <protection locked="0"/>
    </xf>
    <xf numFmtId="0" fontId="13" fillId="4" borderId="15" xfId="0" applyFont="1" applyFill="1" applyBorder="1" applyAlignment="1" applyProtection="1">
      <alignment horizontal="center" vertical="center" wrapText="1" shrinkToFit="1"/>
      <protection locked="0"/>
    </xf>
    <xf numFmtId="0" fontId="13" fillId="4" borderId="8" xfId="0" applyFont="1" applyFill="1" applyBorder="1" applyAlignment="1" applyProtection="1">
      <alignment horizontal="center" vertical="center" wrapText="1" shrinkToFit="1"/>
      <protection locked="0"/>
    </xf>
    <xf numFmtId="0" fontId="13" fillId="3" borderId="17"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xf numFmtId="0" fontId="13" fillId="3" borderId="63" xfId="0" applyFont="1" applyFill="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0" fillId="0" borderId="0" xfId="0" applyProtection="1">
      <protection locked="0"/>
    </xf>
    <xf numFmtId="0" fontId="16" fillId="6" borderId="0" xfId="0" applyFont="1" applyFill="1" applyProtection="1">
      <protection locked="0"/>
    </xf>
    <xf numFmtId="38" fontId="0" fillId="0" borderId="0" xfId="1" applyFont="1" applyAlignment="1" applyProtection="1">
      <protection locked="0"/>
    </xf>
    <xf numFmtId="0" fontId="2" fillId="0" borderId="0" xfId="0" applyFont="1" applyProtection="1">
      <protection locked="0"/>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shrinkToFi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11" fillId="0" borderId="0" xfId="0" applyFont="1" applyAlignment="1" applyProtection="1">
      <alignment horizontal="center" vertical="center"/>
      <protection locked="0"/>
    </xf>
    <xf numFmtId="0" fontId="2" fillId="0" borderId="31"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59" xfId="0" applyFont="1" applyBorder="1" applyAlignment="1" applyProtection="1">
      <alignment vertical="center"/>
      <protection locked="0"/>
    </xf>
    <xf numFmtId="0" fontId="4" fillId="0" borderId="0" xfId="0" applyFont="1" applyAlignment="1" applyProtection="1">
      <alignment vertical="center"/>
      <protection locked="0"/>
    </xf>
    <xf numFmtId="0" fontId="2" fillId="0" borderId="43" xfId="0" applyFont="1" applyBorder="1" applyAlignment="1" applyProtection="1">
      <alignment vertical="center"/>
      <protection locked="0"/>
    </xf>
    <xf numFmtId="0" fontId="9" fillId="0" borderId="0" xfId="0" applyFont="1" applyProtection="1">
      <protection locked="0"/>
    </xf>
    <xf numFmtId="0" fontId="5" fillId="0" borderId="0" xfId="0" applyFont="1" applyAlignment="1" applyProtection="1">
      <alignment vertical="center" shrinkToFit="1"/>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177" fontId="0" fillId="0" borderId="0" xfId="0" applyNumberFormat="1" applyAlignment="1" applyProtection="1">
      <alignment vertical="center"/>
      <protection locked="0"/>
    </xf>
    <xf numFmtId="0" fontId="7" fillId="0" borderId="0" xfId="0" applyFont="1" applyAlignment="1" applyProtection="1">
      <alignment horizontal="center" vertical="center"/>
      <protection locked="0"/>
    </xf>
    <xf numFmtId="0" fontId="0" fillId="0" borderId="28" xfId="0" applyBorder="1" applyAlignment="1" applyProtection="1">
      <alignment vertical="center"/>
      <protection locked="0"/>
    </xf>
    <xf numFmtId="0" fontId="0" fillId="0" borderId="30" xfId="0" applyBorder="1" applyAlignment="1" applyProtection="1">
      <alignment vertical="center"/>
      <protection locked="0"/>
    </xf>
    <xf numFmtId="0" fontId="0" fillId="0" borderId="29"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4" xfId="0" applyBorder="1" applyAlignment="1" applyProtection="1">
      <alignment vertical="center"/>
      <protection locked="0"/>
    </xf>
    <xf numFmtId="0" fontId="0" fillId="0" borderId="32" xfId="0" applyBorder="1" applyAlignment="1" applyProtection="1">
      <alignment vertical="center"/>
      <protection locked="0"/>
    </xf>
    <xf numFmtId="0" fontId="0" fillId="0" borderId="52" xfId="0" applyBorder="1" applyAlignment="1" applyProtection="1">
      <alignment vertical="center"/>
      <protection locked="0"/>
    </xf>
    <xf numFmtId="0" fontId="0" fillId="0" borderId="50" xfId="0" applyBorder="1" applyAlignment="1" applyProtection="1">
      <alignment vertical="center"/>
      <protection locked="0"/>
    </xf>
    <xf numFmtId="0" fontId="0" fillId="0" borderId="51" xfId="0" applyBorder="1" applyAlignment="1" applyProtection="1">
      <alignment vertical="center"/>
      <protection locked="0"/>
    </xf>
    <xf numFmtId="0" fontId="2" fillId="0" borderId="0" xfId="0" applyFont="1" applyAlignment="1" applyProtection="1">
      <alignment horizontal="right" vertical="center"/>
      <protection locked="0"/>
    </xf>
    <xf numFmtId="0" fontId="2" fillId="0" borderId="26" xfId="0" applyFont="1" applyBorder="1" applyAlignment="1" applyProtection="1">
      <alignment horizontal="right"/>
      <protection locked="0"/>
    </xf>
    <xf numFmtId="0" fontId="0" fillId="0" borderId="0" xfId="0" applyAlignment="1" applyProtection="1">
      <alignment horizontal="left"/>
      <protection locked="0"/>
    </xf>
    <xf numFmtId="0" fontId="0" fillId="0" borderId="0" xfId="0" applyAlignment="1" applyProtection="1">
      <alignment vertical="center" shrinkToFit="1"/>
      <protection locked="0"/>
    </xf>
    <xf numFmtId="0" fontId="21" fillId="0" borderId="4" xfId="0" applyFont="1" applyBorder="1" applyAlignment="1" applyProtection="1">
      <alignment horizontal="center" vertical="top"/>
      <protection locked="0"/>
    </xf>
    <xf numFmtId="0" fontId="22" fillId="0" borderId="4" xfId="0" applyFont="1" applyBorder="1" applyAlignment="1" applyProtection="1">
      <alignment vertical="top"/>
      <protection locked="0"/>
    </xf>
    <xf numFmtId="0" fontId="22" fillId="0" borderId="7" xfId="0" applyFont="1" applyBorder="1" applyAlignment="1" applyProtection="1">
      <alignment vertical="top"/>
      <protection locked="0"/>
    </xf>
    <xf numFmtId="0" fontId="21" fillId="0" borderId="17" xfId="0" applyFont="1" applyBorder="1" applyAlignment="1" applyProtection="1">
      <alignment horizontal="center" vertical="top"/>
      <protection locked="0"/>
    </xf>
    <xf numFmtId="0" fontId="22" fillId="0" borderId="17" xfId="0" applyFont="1" applyBorder="1" applyAlignment="1" applyProtection="1">
      <alignment vertical="top"/>
      <protection locked="0"/>
    </xf>
    <xf numFmtId="0" fontId="22" fillId="0" borderId="15" xfId="0" applyFont="1" applyBorder="1" applyAlignment="1" applyProtection="1">
      <alignment vertical="top"/>
      <protection locked="0"/>
    </xf>
    <xf numFmtId="0" fontId="21" fillId="0" borderId="72" xfId="0" applyFont="1" applyBorder="1" applyAlignment="1" applyProtection="1">
      <alignment horizontal="center" vertical="top"/>
      <protection locked="0"/>
    </xf>
    <xf numFmtId="0" fontId="22" fillId="0" borderId="72" xfId="0" applyFont="1" applyBorder="1" applyAlignment="1" applyProtection="1">
      <alignment vertical="top"/>
      <protection locked="0"/>
    </xf>
    <xf numFmtId="0" fontId="21" fillId="0" borderId="13" xfId="0" applyFont="1" applyBorder="1" applyAlignment="1" applyProtection="1">
      <alignment horizontal="center" vertical="top"/>
      <protection locked="0"/>
    </xf>
    <xf numFmtId="0" fontId="22" fillId="0" borderId="13" xfId="0" applyFont="1" applyBorder="1" applyAlignment="1" applyProtection="1">
      <alignment vertical="top"/>
      <protection locked="0"/>
    </xf>
    <xf numFmtId="0" fontId="22" fillId="0" borderId="11" xfId="0" applyFont="1" applyBorder="1" applyAlignment="1" applyProtection="1">
      <alignment vertical="top"/>
      <protection locked="0"/>
    </xf>
    <xf numFmtId="0" fontId="22" fillId="0" borderId="79" xfId="0" applyFont="1" applyBorder="1" applyAlignment="1" applyProtection="1">
      <alignment vertical="top"/>
      <protection locked="0"/>
    </xf>
    <xf numFmtId="0" fontId="2" fillId="0" borderId="0" xfId="0" applyFont="1" applyAlignment="1" applyProtection="1">
      <alignment horizontal="center" vertical="center" wrapText="1"/>
      <protection locked="0"/>
    </xf>
    <xf numFmtId="0" fontId="21" fillId="0" borderId="0" xfId="0" applyFont="1" applyAlignment="1" applyProtection="1">
      <alignment horizontal="center" vertical="top"/>
      <protection locked="0"/>
    </xf>
    <xf numFmtId="0" fontId="22" fillId="0" borderId="0" xfId="0" applyFont="1" applyAlignment="1" applyProtection="1">
      <alignment vertical="top"/>
      <protection locked="0"/>
    </xf>
    <xf numFmtId="0" fontId="0" fillId="0" borderId="0" xfId="0" applyAlignment="1" applyProtection="1">
      <alignment horizontal="center"/>
      <protection locked="0"/>
    </xf>
    <xf numFmtId="0" fontId="24" fillId="0" borderId="0" xfId="0" applyFont="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0" fillId="0" borderId="80" xfId="0" applyBorder="1" applyProtection="1">
      <protection locked="0"/>
    </xf>
    <xf numFmtId="0" fontId="0" fillId="0" borderId="8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27" fillId="0" borderId="25" xfId="0" applyFont="1" applyBorder="1" applyAlignment="1" applyProtection="1">
      <alignment horizontal="center"/>
      <protection locked="0"/>
    </xf>
    <xf numFmtId="0" fontId="27" fillId="0" borderId="17" xfId="0" applyFont="1" applyBorder="1" applyAlignment="1" applyProtection="1">
      <alignment horizontal="distributed" vertical="center"/>
      <protection locked="0"/>
    </xf>
    <xf numFmtId="0" fontId="22" fillId="0" borderId="24" xfId="0" applyFont="1" applyBorder="1" applyAlignment="1" applyProtection="1">
      <alignment horizontal="left" vertical="top"/>
      <protection locked="0"/>
    </xf>
    <xf numFmtId="181" fontId="27" fillId="0" borderId="25" xfId="0" applyNumberFormat="1" applyFont="1" applyBorder="1" applyAlignment="1" applyProtection="1">
      <alignment horizontal="center" vertical="center"/>
      <protection locked="0"/>
    </xf>
    <xf numFmtId="0" fontId="22" fillId="0" borderId="17" xfId="0" applyFont="1" applyBorder="1" applyAlignment="1" applyProtection="1">
      <alignment horizontal="left" vertical="top"/>
      <protection locked="0"/>
    </xf>
    <xf numFmtId="0" fontId="22" fillId="0" borderId="15" xfId="0" applyFont="1" applyBorder="1" applyAlignment="1" applyProtection="1">
      <alignment horizontal="left" vertical="top"/>
      <protection locked="0"/>
    </xf>
    <xf numFmtId="0" fontId="27" fillId="0" borderId="86" xfId="0" applyFont="1" applyBorder="1" applyProtection="1">
      <protection locked="0"/>
    </xf>
    <xf numFmtId="0" fontId="27" fillId="0" borderId="87" xfId="0" applyFont="1" applyBorder="1" applyAlignment="1" applyProtection="1">
      <alignment vertical="center"/>
      <protection locked="0"/>
    </xf>
    <xf numFmtId="0" fontId="27" fillId="0" borderId="88" xfId="0" applyFont="1" applyBorder="1" applyAlignment="1" applyProtection="1">
      <alignment horizontal="distributed" vertical="center"/>
      <protection locked="0"/>
    </xf>
    <xf numFmtId="0" fontId="0" fillId="0" borderId="89" xfId="0" applyBorder="1" applyAlignment="1" applyProtection="1">
      <alignment vertical="center"/>
      <protection locked="0"/>
    </xf>
    <xf numFmtId="181" fontId="27" fillId="0" borderId="86" xfId="0" applyNumberFormat="1" applyFont="1" applyBorder="1" applyAlignment="1" applyProtection="1">
      <alignment vertical="center"/>
      <protection locked="0"/>
    </xf>
    <xf numFmtId="0" fontId="0" fillId="0" borderId="88" xfId="0" applyBorder="1" applyAlignment="1" applyProtection="1">
      <alignment vertical="center"/>
      <protection locked="0"/>
    </xf>
    <xf numFmtId="0" fontId="27" fillId="0" borderId="88" xfId="0" applyFont="1" applyBorder="1" applyAlignment="1" applyProtection="1">
      <alignment vertical="center"/>
      <protection locked="0"/>
    </xf>
    <xf numFmtId="181" fontId="27" fillId="0" borderId="90" xfId="0" applyNumberFormat="1" applyFont="1" applyBorder="1" applyAlignment="1" applyProtection="1">
      <alignment vertical="center"/>
      <protection locked="0"/>
    </xf>
    <xf numFmtId="0" fontId="27" fillId="0" borderId="22"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79" xfId="0" applyBorder="1" applyAlignment="1" applyProtection="1">
      <alignment vertical="center"/>
      <protection locked="0"/>
    </xf>
    <xf numFmtId="181" fontId="27" fillId="0" borderId="25" xfId="0" applyNumberFormat="1" applyFont="1" applyBorder="1" applyAlignment="1" applyProtection="1">
      <alignment vertical="center"/>
      <protection locked="0"/>
    </xf>
    <xf numFmtId="0" fontId="0" fillId="0" borderId="7" xfId="0" applyBorder="1" applyAlignment="1" applyProtection="1">
      <alignment vertical="center"/>
      <protection locked="0"/>
    </xf>
    <xf numFmtId="0" fontId="0" fillId="0" borderId="17" xfId="0" applyBorder="1" applyAlignment="1" applyProtection="1">
      <alignment vertical="center"/>
      <protection locked="0"/>
    </xf>
    <xf numFmtId="0" fontId="0" fillId="0" borderId="15" xfId="0" applyBorder="1" applyAlignment="1" applyProtection="1">
      <alignment vertical="center"/>
      <protection locked="0"/>
    </xf>
    <xf numFmtId="0" fontId="27" fillId="0" borderId="91" xfId="0" applyFont="1" applyBorder="1" applyProtection="1">
      <protection locked="0"/>
    </xf>
    <xf numFmtId="0" fontId="27" fillId="0" borderId="92" xfId="0" applyFont="1" applyBorder="1" applyAlignment="1" applyProtection="1">
      <alignment vertical="center"/>
      <protection locked="0"/>
    </xf>
    <xf numFmtId="0" fontId="27" fillId="0" borderId="93" xfId="0" applyFont="1" applyBorder="1" applyAlignment="1" applyProtection="1">
      <alignment vertical="center"/>
      <protection locked="0"/>
    </xf>
    <xf numFmtId="0" fontId="0" fillId="0" borderId="95" xfId="0" applyBorder="1" applyAlignment="1" applyProtection="1">
      <alignment vertical="center"/>
      <protection locked="0"/>
    </xf>
    <xf numFmtId="0" fontId="27" fillId="0" borderId="25" xfId="0" applyFont="1" applyBorder="1" applyProtection="1">
      <protection locked="0"/>
    </xf>
    <xf numFmtId="0" fontId="27" fillId="0" borderId="17" xfId="0" applyFont="1" applyBorder="1" applyAlignment="1" applyProtection="1">
      <alignment vertical="center"/>
      <protection locked="0"/>
    </xf>
    <xf numFmtId="0" fontId="27" fillId="0" borderId="87" xfId="0" quotePrefix="1" applyFont="1" applyBorder="1" applyAlignment="1" applyProtection="1">
      <alignment horizontal="center" vertical="center"/>
      <protection locked="0"/>
    </xf>
    <xf numFmtId="181" fontId="27" fillId="0" borderId="91" xfId="0" applyNumberFormat="1" applyFont="1" applyBorder="1" applyAlignment="1" applyProtection="1">
      <alignment vertical="center"/>
      <protection locked="0"/>
    </xf>
    <xf numFmtId="0" fontId="0" fillId="0" borderId="93" xfId="0" applyBorder="1" applyAlignment="1" applyProtection="1">
      <alignment vertical="center"/>
      <protection locked="0"/>
    </xf>
    <xf numFmtId="181" fontId="27" fillId="0" borderId="96" xfId="0" applyNumberFormat="1" applyFont="1" applyBorder="1" applyAlignment="1" applyProtection="1">
      <alignment vertical="center"/>
      <protection locked="0"/>
    </xf>
    <xf numFmtId="0" fontId="27" fillId="0" borderId="97" xfId="0" applyFont="1" applyBorder="1" applyAlignment="1" applyProtection="1">
      <alignment vertical="center"/>
      <protection locked="0"/>
    </xf>
    <xf numFmtId="0" fontId="0" fillId="0" borderId="98" xfId="0" applyBorder="1" applyAlignment="1" applyProtection="1">
      <alignment vertical="center"/>
      <protection locked="0"/>
    </xf>
    <xf numFmtId="0" fontId="0" fillId="0" borderId="100" xfId="0" applyBorder="1" applyAlignment="1" applyProtection="1">
      <alignment vertical="center"/>
      <protection locked="0"/>
    </xf>
    <xf numFmtId="181" fontId="27" fillId="0" borderId="32" xfId="0" applyNumberFormat="1" applyFont="1" applyBorder="1" applyAlignment="1" applyProtection="1">
      <alignment vertical="center"/>
      <protection locked="0"/>
    </xf>
    <xf numFmtId="181" fontId="27" fillId="0" borderId="31" xfId="0" applyNumberFormat="1" applyFont="1" applyBorder="1" applyAlignment="1" applyProtection="1">
      <alignment vertical="center"/>
      <protection locked="0"/>
    </xf>
    <xf numFmtId="0" fontId="0" fillId="0" borderId="27" xfId="0" applyBorder="1" applyAlignment="1" applyProtection="1">
      <alignment vertical="center"/>
      <protection locked="0"/>
    </xf>
    <xf numFmtId="181" fontId="27" fillId="0" borderId="101" xfId="0" applyNumberFormat="1" applyFont="1" applyBorder="1" applyAlignment="1" applyProtection="1">
      <alignment horizontal="center" vertical="center"/>
      <protection locked="0"/>
    </xf>
    <xf numFmtId="0" fontId="0" fillId="0" borderId="103" xfId="0" applyBorder="1" applyAlignment="1" applyProtection="1">
      <alignment vertical="center"/>
      <protection locked="0"/>
    </xf>
    <xf numFmtId="0" fontId="0" fillId="0" borderId="105" xfId="0" applyBorder="1" applyAlignment="1" applyProtection="1">
      <alignment vertical="center"/>
      <protection locked="0"/>
    </xf>
    <xf numFmtId="0" fontId="27" fillId="0" borderId="87" xfId="0" applyFont="1" applyBorder="1" applyAlignment="1" applyProtection="1">
      <alignment horizontal="distributed" vertical="center" shrinkToFit="1"/>
      <protection locked="0"/>
    </xf>
    <xf numFmtId="181" fontId="27" fillId="0" borderId="87" xfId="0" applyNumberFormat="1" applyFont="1" applyBorder="1" applyAlignment="1" applyProtection="1">
      <alignment horizontal="distributed" vertical="center" wrapText="1"/>
      <protection locked="0"/>
    </xf>
    <xf numFmtId="181" fontId="0" fillId="0" borderId="86" xfId="0" applyNumberFormat="1" applyBorder="1" applyAlignment="1" applyProtection="1">
      <alignment vertical="center"/>
      <protection locked="0"/>
    </xf>
    <xf numFmtId="0" fontId="27" fillId="0" borderId="87" xfId="0" applyFont="1" applyBorder="1" applyAlignment="1" applyProtection="1">
      <alignment horizontal="distributed" vertical="center"/>
      <protection locked="0"/>
    </xf>
    <xf numFmtId="181" fontId="27" fillId="0" borderId="87" xfId="0" applyNumberFormat="1" applyFont="1" applyBorder="1" applyAlignment="1" applyProtection="1">
      <alignment horizontal="center" vertical="center" shrinkToFit="1"/>
      <protection locked="0"/>
    </xf>
    <xf numFmtId="181" fontId="0" fillId="0" borderId="86" xfId="0" applyNumberFormat="1" applyBorder="1" applyAlignment="1" applyProtection="1">
      <alignment horizontal="center" vertical="center"/>
      <protection locked="0"/>
    </xf>
    <xf numFmtId="0" fontId="27" fillId="0" borderId="101" xfId="0" applyFont="1" applyBorder="1" applyAlignment="1" applyProtection="1">
      <alignment horizontal="center"/>
      <protection locked="0"/>
    </xf>
    <xf numFmtId="0" fontId="27" fillId="0" borderId="103" xfId="0" applyFont="1" applyBorder="1" applyAlignment="1" applyProtection="1">
      <alignment vertical="center"/>
      <protection locked="0"/>
    </xf>
    <xf numFmtId="181" fontId="0" fillId="0" borderId="91" xfId="0" applyNumberFormat="1" applyBorder="1" applyAlignment="1" applyProtection="1">
      <alignment vertical="center"/>
      <protection locked="0"/>
    </xf>
    <xf numFmtId="181" fontId="27" fillId="0" borderId="92" xfId="0" applyNumberFormat="1" applyFont="1" applyBorder="1" applyAlignment="1" applyProtection="1">
      <alignment horizontal="distributed" vertical="center" wrapText="1"/>
      <protection locked="0"/>
    </xf>
    <xf numFmtId="181" fontId="0" fillId="0" borderId="96" xfId="0" applyNumberFormat="1" applyBorder="1" applyAlignment="1" applyProtection="1">
      <alignment horizontal="center" vertical="center"/>
      <protection locked="0"/>
    </xf>
    <xf numFmtId="0" fontId="27" fillId="0" borderId="106" xfId="0" applyFont="1" applyBorder="1" applyProtection="1">
      <protection locked="0"/>
    </xf>
    <xf numFmtId="181" fontId="0" fillId="0" borderId="25" xfId="0" applyNumberFormat="1" applyBorder="1" applyAlignment="1" applyProtection="1">
      <alignment vertical="center"/>
      <protection locked="0"/>
    </xf>
    <xf numFmtId="0" fontId="27" fillId="0" borderId="107" xfId="0" applyFont="1" applyBorder="1" applyProtection="1">
      <protection locked="0"/>
    </xf>
    <xf numFmtId="0" fontId="27" fillId="0" borderId="108" xfId="0" applyFont="1" applyBorder="1" applyProtection="1">
      <protection locked="0"/>
    </xf>
    <xf numFmtId="0" fontId="0" fillId="0" borderId="23" xfId="0" applyBorder="1" applyAlignment="1" applyProtection="1">
      <alignment vertical="center"/>
      <protection locked="0"/>
    </xf>
    <xf numFmtId="181" fontId="0" fillId="0" borderId="107" xfId="0" applyNumberFormat="1" applyBorder="1" applyAlignment="1" applyProtection="1">
      <alignment vertical="center"/>
      <protection locked="0"/>
    </xf>
    <xf numFmtId="0" fontId="0" fillId="0" borderId="108" xfId="0" applyBorder="1" applyAlignment="1" applyProtection="1">
      <alignment vertical="center"/>
      <protection locked="0"/>
    </xf>
    <xf numFmtId="0" fontId="0" fillId="0" borderId="110" xfId="0" applyBorder="1" applyAlignment="1" applyProtection="1">
      <alignment vertical="center"/>
      <protection locked="0"/>
    </xf>
    <xf numFmtId="179" fontId="0" fillId="0" borderId="0" xfId="0" applyNumberFormat="1" applyAlignment="1" applyProtection="1">
      <alignment horizontal="center" vertical="center" shrinkToFit="1"/>
      <protection locked="0"/>
    </xf>
    <xf numFmtId="176" fontId="0" fillId="0" borderId="9" xfId="0" applyNumberFormat="1" applyBorder="1" applyAlignment="1" applyProtection="1">
      <alignment horizontal="center" vertical="center" shrinkToFit="1"/>
      <protection locked="0"/>
    </xf>
    <xf numFmtId="176" fontId="0" fillId="0" borderId="85" xfId="0" applyNumberFormat="1" applyBorder="1" applyAlignment="1" applyProtection="1">
      <alignment vertical="center" shrinkToFit="1"/>
      <protection locked="0"/>
    </xf>
    <xf numFmtId="176" fontId="0" fillId="0" borderId="94" xfId="0" applyNumberFormat="1" applyBorder="1" applyAlignment="1" applyProtection="1">
      <alignment vertical="center" shrinkToFit="1"/>
      <protection locked="0"/>
    </xf>
    <xf numFmtId="176" fontId="0" fillId="0" borderId="16" xfId="0" applyNumberFormat="1" applyBorder="1" applyAlignment="1" applyProtection="1">
      <alignment vertical="center" shrinkToFit="1"/>
      <protection locked="0"/>
    </xf>
    <xf numFmtId="176" fontId="0" fillId="0" borderId="104" xfId="0" applyNumberFormat="1" applyBorder="1" applyAlignment="1" applyProtection="1">
      <alignment vertical="center" shrinkToFit="1"/>
      <protection locked="0"/>
    </xf>
    <xf numFmtId="176" fontId="0" fillId="0" borderId="109" xfId="0" applyNumberFormat="1" applyBorder="1" applyAlignment="1" applyProtection="1">
      <alignment vertical="center" shrinkToFit="1"/>
      <protection locked="0"/>
    </xf>
    <xf numFmtId="176" fontId="0" fillId="0" borderId="9" xfId="0" applyNumberFormat="1" applyBorder="1" applyAlignment="1" applyProtection="1">
      <alignment vertical="center" shrinkToFit="1"/>
      <protection locked="0"/>
    </xf>
    <xf numFmtId="176" fontId="0" fillId="0" borderId="5" xfId="0" applyNumberFormat="1" applyBorder="1" applyAlignment="1" applyProtection="1">
      <alignment vertical="center" shrinkToFit="1"/>
      <protection locked="0"/>
    </xf>
    <xf numFmtId="176" fontId="0" fillId="0" borderId="99" xfId="0" applyNumberFormat="1" applyBorder="1" applyAlignment="1" applyProtection="1">
      <alignment vertical="center" shrinkToFit="1"/>
      <protection locked="0"/>
    </xf>
    <xf numFmtId="176" fontId="0" fillId="0" borderId="28" xfId="0" applyNumberFormat="1" applyBorder="1" applyAlignment="1" applyProtection="1">
      <alignment vertical="center" shrinkToFit="1"/>
      <protection locked="0"/>
    </xf>
    <xf numFmtId="0" fontId="27" fillId="0" borderId="17" xfId="0" applyFont="1" applyBorder="1" applyProtection="1">
      <protection locked="0"/>
    </xf>
    <xf numFmtId="176" fontId="0" fillId="7" borderId="85" xfId="0" applyNumberFormat="1" applyFill="1" applyBorder="1" applyAlignment="1" applyProtection="1">
      <alignment vertical="center" shrinkToFit="1"/>
      <protection locked="0"/>
    </xf>
    <xf numFmtId="180" fontId="2" fillId="0" borderId="5" xfId="0" applyNumberFormat="1" applyFont="1" applyBorder="1" applyAlignment="1" applyProtection="1">
      <alignment horizontal="center" vertical="center" shrinkToFit="1"/>
      <protection locked="0"/>
    </xf>
    <xf numFmtId="180" fontId="0" fillId="0" borderId="6" xfId="0" applyNumberFormat="1" applyBorder="1" applyAlignment="1" applyProtection="1">
      <alignment horizontal="center" vertical="center" shrinkToFit="1"/>
      <protection locked="0"/>
    </xf>
    <xf numFmtId="180" fontId="0" fillId="0" borderId="4" xfId="0" applyNumberFormat="1" applyBorder="1" applyAlignment="1" applyProtection="1">
      <alignment horizontal="center" vertical="center" shrinkToFit="1"/>
      <protection locked="0"/>
    </xf>
    <xf numFmtId="0" fontId="2" fillId="0" borderId="5"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82" fontId="0" fillId="0" borderId="5" xfId="0" applyNumberFormat="1" applyBorder="1" applyAlignment="1" applyProtection="1">
      <alignment horizontal="center" vertical="center" shrinkToFit="1"/>
      <protection locked="0"/>
    </xf>
    <xf numFmtId="182" fontId="0" fillId="0" borderId="6" xfId="0" applyNumberFormat="1" applyBorder="1" applyAlignment="1" applyProtection="1">
      <alignment horizontal="center" vertical="center" shrinkToFit="1"/>
      <protection locked="0"/>
    </xf>
    <xf numFmtId="182" fontId="0" fillId="0" borderId="4" xfId="0" applyNumberFormat="1" applyBorder="1" applyAlignment="1" applyProtection="1">
      <alignment horizontal="center" vertical="center" shrinkToFit="1"/>
      <protection locked="0"/>
    </xf>
    <xf numFmtId="9" fontId="2" fillId="0" borderId="5" xfId="0" applyNumberFormat="1" applyFont="1" applyBorder="1" applyAlignment="1" applyProtection="1">
      <alignment horizontal="center" vertical="center"/>
      <protection locked="0"/>
    </xf>
    <xf numFmtId="9" fontId="0" fillId="0" borderId="6" xfId="0" applyNumberFormat="1"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0" fontId="2" fillId="0" borderId="1" xfId="0" applyFont="1" applyBorder="1" applyAlignment="1" applyProtection="1">
      <alignment horizontal="left" vertical="center" shrinkToFit="1"/>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177" fontId="2" fillId="0" borderId="5" xfId="0" applyNumberFormat="1" applyFont="1" applyBorder="1" applyAlignment="1" applyProtection="1">
      <alignment horizontal="center" vertical="center" shrinkToFit="1"/>
      <protection locked="0"/>
    </xf>
    <xf numFmtId="177" fontId="2" fillId="0" borderId="6" xfId="0" applyNumberFormat="1" applyFont="1" applyBorder="1" applyAlignment="1" applyProtection="1">
      <alignment horizontal="center" vertical="center" shrinkToFit="1"/>
      <protection locked="0"/>
    </xf>
    <xf numFmtId="0" fontId="2" fillId="0" borderId="22" xfId="0" applyFont="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4"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Alignment="1" applyProtection="1">
      <alignment vertical="center"/>
      <protection locked="0"/>
    </xf>
    <xf numFmtId="0" fontId="0" fillId="0" borderId="6"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176" fontId="0" fillId="0" borderId="9" xfId="1" applyNumberFormat="1" applyFont="1" applyFill="1" applyBorder="1" applyAlignment="1" applyProtection="1">
      <alignment horizontal="right" vertical="center" shrinkToFit="1"/>
      <protection locked="0"/>
    </xf>
    <xf numFmtId="176" fontId="0" fillId="0" borderId="22" xfId="1" applyNumberFormat="1" applyFont="1" applyFill="1" applyBorder="1" applyAlignment="1" applyProtection="1">
      <alignment horizontal="right" vertical="center" shrinkToFit="1"/>
      <protection locked="0"/>
    </xf>
    <xf numFmtId="178" fontId="0" fillId="0" borderId="5" xfId="0" applyNumberFormat="1" applyBorder="1" applyAlignment="1" applyProtection="1">
      <alignment horizontal="right" vertical="center" shrinkToFit="1"/>
      <protection locked="0"/>
    </xf>
    <xf numFmtId="178" fontId="0" fillId="0" borderId="6" xfId="0" applyNumberFormat="1" applyBorder="1" applyAlignment="1" applyProtection="1">
      <alignment horizontal="right" vertical="center" shrinkToFit="1"/>
      <protection locked="0"/>
    </xf>
    <xf numFmtId="178" fontId="0" fillId="0" borderId="7" xfId="0" applyNumberFormat="1" applyBorder="1" applyAlignment="1" applyProtection="1">
      <alignment horizontal="right" vertical="center" shrinkToFit="1"/>
      <protection locked="0"/>
    </xf>
    <xf numFmtId="0" fontId="0" fillId="0" borderId="6" xfId="0" applyBorder="1" applyAlignment="1" applyProtection="1">
      <alignment horizontal="distributed"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distributed" vertical="center"/>
      <protection locked="0"/>
    </xf>
    <xf numFmtId="0" fontId="0" fillId="0" borderId="4" xfId="0" applyBorder="1" applyAlignment="1" applyProtection="1">
      <alignment horizontal="distributed" vertical="center"/>
      <protection locked="0"/>
    </xf>
    <xf numFmtId="178" fontId="0" fillId="0" borderId="28" xfId="0" applyNumberFormat="1" applyBorder="1" applyAlignment="1" applyProtection="1">
      <alignment horizontal="right" vertical="center" shrinkToFit="1"/>
      <protection locked="0"/>
    </xf>
    <xf numFmtId="178" fontId="0" fillId="0" borderId="30" xfId="0" applyNumberFormat="1" applyBorder="1" applyAlignment="1" applyProtection="1">
      <alignment horizontal="right" vertical="center" shrinkToFit="1"/>
      <protection locked="0"/>
    </xf>
    <xf numFmtId="178" fontId="0" fillId="0" borderId="27" xfId="0" applyNumberFormat="1" applyBorder="1" applyAlignment="1" applyProtection="1">
      <alignment horizontal="right" vertical="center" shrinkToFit="1"/>
      <protection locked="0"/>
    </xf>
    <xf numFmtId="178" fontId="0" fillId="0" borderId="45" xfId="0" applyNumberFormat="1" applyBorder="1" applyAlignment="1" applyProtection="1">
      <alignment horizontal="right" vertical="center" shrinkToFit="1"/>
      <protection locked="0"/>
    </xf>
    <xf numFmtId="178" fontId="0" fillId="0" borderId="50" xfId="0" applyNumberFormat="1" applyBorder="1" applyAlignment="1" applyProtection="1">
      <alignment horizontal="right" vertical="center" shrinkToFit="1"/>
      <protection locked="0"/>
    </xf>
    <xf numFmtId="178" fontId="0" fillId="0" borderId="49" xfId="0" applyNumberFormat="1" applyBorder="1" applyAlignment="1" applyProtection="1">
      <alignment horizontal="right" vertical="center" shrinkToFit="1"/>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1" xfId="0" applyBorder="1" applyAlignment="1" applyProtection="1">
      <alignment horizontal="distributed" vertical="center"/>
      <protection locked="0"/>
    </xf>
    <xf numFmtId="0" fontId="0" fillId="0" borderId="22" xfId="0" applyBorder="1" applyAlignment="1" applyProtection="1">
      <alignment horizontal="left" vertical="center" shrinkToFit="1"/>
      <protection locked="0"/>
    </xf>
    <xf numFmtId="0" fontId="0" fillId="0" borderId="30" xfId="0" applyBorder="1" applyAlignment="1" applyProtection="1">
      <alignment horizontal="distributed" vertical="center"/>
      <protection locked="0"/>
    </xf>
    <xf numFmtId="0" fontId="0" fillId="0" borderId="50" xfId="0" applyBorder="1" applyAlignment="1" applyProtection="1">
      <alignment horizontal="distributed" vertical="center"/>
      <protection locked="0"/>
    </xf>
    <xf numFmtId="0" fontId="0" fillId="0" borderId="21" xfId="0"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179" fontId="0" fillId="0" borderId="0" xfId="0" applyNumberFormat="1" applyAlignment="1" applyProtection="1">
      <alignment horizontal="center" vertical="center" shrinkToFit="1"/>
      <protection locked="0"/>
    </xf>
    <xf numFmtId="0" fontId="0" fillId="0" borderId="0" xfId="0" applyAlignment="1" applyProtection="1">
      <alignment horizontal="center" vertical="center"/>
      <protection locked="0"/>
    </xf>
    <xf numFmtId="179" fontId="0" fillId="0" borderId="1" xfId="0" applyNumberFormat="1" applyBorder="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178" fontId="0" fillId="0" borderId="54" xfId="0" applyNumberFormat="1" applyBorder="1" applyAlignment="1" applyProtection="1">
      <alignment horizontal="right" vertical="center" shrinkToFit="1"/>
      <protection locked="0"/>
    </xf>
    <xf numFmtId="178" fontId="0" fillId="0" borderId="23" xfId="0" applyNumberFormat="1" applyBorder="1" applyAlignment="1" applyProtection="1">
      <alignment horizontal="right" vertical="center" shrinkToFit="1"/>
      <protection locked="0"/>
    </xf>
    <xf numFmtId="178" fontId="0" fillId="0" borderId="53" xfId="0" applyNumberFormat="1" applyBorder="1" applyAlignment="1" applyProtection="1">
      <alignment horizontal="right" vertical="center" shrinkToFit="1"/>
      <protection locked="0"/>
    </xf>
    <xf numFmtId="0" fontId="0" fillId="0" borderId="18" xfId="0"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178" fontId="0" fillId="0" borderId="12" xfId="0" applyNumberFormat="1" applyBorder="1" applyAlignment="1" applyProtection="1">
      <alignment horizontal="right" vertical="center" shrinkToFit="1"/>
      <protection locked="0"/>
    </xf>
    <xf numFmtId="178" fontId="0" fillId="0" borderId="14" xfId="0" applyNumberFormat="1" applyBorder="1" applyAlignment="1" applyProtection="1">
      <alignment horizontal="right" vertical="center" shrinkToFit="1"/>
      <protection locked="0"/>
    </xf>
    <xf numFmtId="178" fontId="0" fillId="0" borderId="13" xfId="0" applyNumberFormat="1" applyBorder="1" applyAlignment="1" applyProtection="1">
      <alignment horizontal="right" vertical="center" shrinkToFit="1"/>
      <protection locked="0"/>
    </xf>
    <xf numFmtId="178" fontId="0" fillId="0" borderId="42" xfId="0" applyNumberFormat="1" applyBorder="1" applyAlignment="1" applyProtection="1">
      <alignment horizontal="right" vertical="center" shrinkToFit="1"/>
      <protection locked="0"/>
    </xf>
    <xf numFmtId="178" fontId="0" fillId="0" borderId="111" xfId="0" applyNumberFormat="1" applyBorder="1" applyAlignment="1" applyProtection="1">
      <alignment horizontal="right" vertical="center" shrinkToFit="1"/>
      <protection locked="0"/>
    </xf>
    <xf numFmtId="178" fontId="0" fillId="0" borderId="0" xfId="0" applyNumberFormat="1" applyAlignment="1" applyProtection="1">
      <alignment horizontal="right" vertical="center" shrinkToFit="1"/>
      <protection locked="0"/>
    </xf>
    <xf numFmtId="178" fontId="0" fillId="0" borderId="112" xfId="0" applyNumberFormat="1" applyBorder="1" applyAlignment="1" applyProtection="1">
      <alignment horizontal="right" vertical="center" shrinkToFit="1"/>
      <protection locked="0"/>
    </xf>
    <xf numFmtId="0" fontId="0" fillId="0" borderId="4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78" fontId="0" fillId="0" borderId="47" xfId="0" applyNumberFormat="1" applyBorder="1" applyAlignment="1" applyProtection="1">
      <alignment horizontal="right" vertical="center" shrinkToFit="1"/>
      <protection locked="0"/>
    </xf>
    <xf numFmtId="178" fontId="0" fillId="0" borderId="34" xfId="0" applyNumberFormat="1" applyBorder="1" applyAlignment="1" applyProtection="1">
      <alignment horizontal="right" vertical="center" shrinkToFit="1"/>
      <protection locked="0"/>
    </xf>
    <xf numFmtId="178" fontId="0" fillId="0" borderId="59" xfId="0" applyNumberFormat="1" applyBorder="1" applyAlignment="1" applyProtection="1">
      <alignment horizontal="right" vertical="center" shrinkToFit="1"/>
      <protection locked="0"/>
    </xf>
    <xf numFmtId="178" fontId="0" fillId="0" borderId="109" xfId="0" applyNumberFormat="1" applyBorder="1" applyAlignment="1" applyProtection="1">
      <alignment horizontal="right" vertical="center" shrinkToFit="1"/>
      <protection locked="0"/>
    </xf>
    <xf numFmtId="178" fontId="0" fillId="0" borderId="108" xfId="0" applyNumberFormat="1" applyBorder="1" applyAlignment="1" applyProtection="1">
      <alignment horizontal="right" vertical="center" shrinkToFit="1"/>
      <protection locked="0"/>
    </xf>
    <xf numFmtId="178" fontId="0" fillId="0" borderId="113" xfId="0" applyNumberFormat="1" applyBorder="1" applyAlignment="1" applyProtection="1">
      <alignment horizontal="right" vertical="center" shrinkToFit="1"/>
      <protection locked="0"/>
    </xf>
    <xf numFmtId="180" fontId="0" fillId="0" borderId="56" xfId="0" applyNumberFormat="1" applyBorder="1" applyAlignment="1" applyProtection="1">
      <alignment horizontal="right" vertical="center" shrinkToFit="1"/>
      <protection locked="0"/>
    </xf>
    <xf numFmtId="180" fontId="0" fillId="0" borderId="22" xfId="0" applyNumberFormat="1" applyBorder="1" applyAlignment="1" applyProtection="1">
      <alignment horizontal="right" vertical="center" shrinkToFit="1"/>
      <protection locked="0"/>
    </xf>
    <xf numFmtId="180" fontId="0" fillId="0" borderId="55" xfId="0" applyNumberFormat="1" applyBorder="1" applyAlignment="1" applyProtection="1">
      <alignment horizontal="right" vertical="center" shrinkToFit="1"/>
      <protection locked="0"/>
    </xf>
    <xf numFmtId="0" fontId="0" fillId="0" borderId="8" xfId="0" applyBorder="1" applyAlignment="1" applyProtection="1">
      <alignment horizontal="distributed" vertical="center"/>
      <protection locked="0"/>
    </xf>
    <xf numFmtId="178" fontId="0" fillId="0" borderId="4" xfId="0" applyNumberFormat="1" applyBorder="1" applyAlignment="1" applyProtection="1">
      <alignment horizontal="right" vertical="center" shrinkToFit="1"/>
      <protection locked="0"/>
    </xf>
    <xf numFmtId="178" fontId="0" fillId="0" borderId="68" xfId="0" applyNumberFormat="1" applyBorder="1" applyAlignment="1" applyProtection="1">
      <alignment horizontal="right" vertical="center" shrinkToFit="1"/>
      <protection locked="0"/>
    </xf>
    <xf numFmtId="178" fontId="0" fillId="0" borderId="56" xfId="0" applyNumberFormat="1" applyBorder="1" applyAlignment="1" applyProtection="1">
      <alignment horizontal="right" vertical="center" shrinkToFit="1"/>
      <protection locked="0"/>
    </xf>
    <xf numFmtId="178" fontId="0" fillId="0" borderId="22" xfId="0" applyNumberFormat="1" applyBorder="1" applyAlignment="1" applyProtection="1">
      <alignment horizontal="right" vertical="center" shrinkToFit="1"/>
      <protection locked="0"/>
    </xf>
    <xf numFmtId="178" fontId="0" fillId="0" borderId="55" xfId="0" applyNumberFormat="1" applyBorder="1" applyAlignment="1" applyProtection="1">
      <alignment horizontal="right" vertical="center" shrinkToFit="1"/>
      <protection locked="0"/>
    </xf>
    <xf numFmtId="184" fontId="0" fillId="0" borderId="5" xfId="0" applyNumberFormat="1" applyBorder="1" applyAlignment="1" applyProtection="1">
      <alignment horizontal="right" vertical="center" shrinkToFit="1"/>
      <protection locked="0"/>
    </xf>
    <xf numFmtId="184" fontId="0" fillId="0" borderId="6" xfId="0" applyNumberFormat="1" applyBorder="1" applyAlignment="1" applyProtection="1">
      <alignment horizontal="right" vertical="center" shrinkToFit="1"/>
      <protection locked="0"/>
    </xf>
    <xf numFmtId="184" fontId="0" fillId="0" borderId="4" xfId="0" applyNumberFormat="1" applyBorder="1" applyAlignment="1" applyProtection="1">
      <alignment horizontal="right" vertical="center" shrinkToFit="1"/>
      <protection locked="0"/>
    </xf>
    <xf numFmtId="183" fontId="0" fillId="0" borderId="5" xfId="0" applyNumberFormat="1" applyBorder="1" applyAlignment="1" applyProtection="1">
      <alignment horizontal="right" vertical="center" shrinkToFit="1"/>
      <protection locked="0"/>
    </xf>
    <xf numFmtId="183" fontId="0" fillId="0" borderId="6" xfId="0" applyNumberFormat="1" applyBorder="1" applyAlignment="1" applyProtection="1">
      <alignment horizontal="right" vertical="center" shrinkToFit="1"/>
      <protection locked="0"/>
    </xf>
    <xf numFmtId="183" fontId="0" fillId="0" borderId="4" xfId="0" applyNumberFormat="1" applyBorder="1" applyAlignment="1" applyProtection="1">
      <alignment horizontal="right" vertical="center" shrinkToFit="1"/>
      <protection locked="0"/>
    </xf>
    <xf numFmtId="0" fontId="0" fillId="0" borderId="10" xfId="0" applyBorder="1" applyAlignment="1" applyProtection="1">
      <alignment horizontal="distributed" vertical="center"/>
      <protection locked="0"/>
    </xf>
    <xf numFmtId="0" fontId="0" fillId="0" borderId="2" xfId="0" applyBorder="1" applyAlignment="1" applyProtection="1">
      <alignment horizontal="distributed" vertical="center"/>
      <protection locked="0"/>
    </xf>
    <xf numFmtId="178" fontId="0" fillId="0" borderId="58" xfId="0" applyNumberFormat="1" applyBorder="1" applyAlignment="1" applyProtection="1">
      <alignment horizontal="right" vertical="center" shrinkToFit="1"/>
      <protection locked="0"/>
    </xf>
    <xf numFmtId="178" fontId="0" fillId="0" borderId="65" xfId="0" applyNumberFormat="1" applyBorder="1" applyAlignment="1" applyProtection="1">
      <alignment horizontal="right" vertical="center" shrinkToFit="1"/>
      <protection locked="0"/>
    </xf>
    <xf numFmtId="178" fontId="0" fillId="0" borderId="57" xfId="0" applyNumberFormat="1" applyBorder="1" applyAlignment="1" applyProtection="1">
      <alignment horizontal="right" vertical="center" shrinkToFit="1"/>
      <protection locked="0"/>
    </xf>
    <xf numFmtId="0" fontId="8" fillId="0" borderId="34" xfId="0" applyFont="1" applyBorder="1" applyAlignment="1" applyProtection="1">
      <alignment horizontal="right" vertical="center" shrinkToFit="1"/>
      <protection locked="0"/>
    </xf>
    <xf numFmtId="0" fontId="0" fillId="0" borderId="2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4" xfId="0" applyBorder="1" applyAlignment="1" applyProtection="1">
      <alignment vertical="center"/>
      <protection locked="0"/>
    </xf>
    <xf numFmtId="0" fontId="0" fillId="0" borderId="50" xfId="0" applyBorder="1" applyAlignment="1" applyProtection="1">
      <alignment vertical="center"/>
      <protection locked="0"/>
    </xf>
    <xf numFmtId="0" fontId="0" fillId="0" borderId="37" xfId="0" applyBorder="1" applyAlignment="1" applyProtection="1">
      <alignment vertical="center"/>
      <protection locked="0"/>
    </xf>
    <xf numFmtId="0" fontId="0" fillId="0" borderId="45"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8" fillId="0" borderId="0" xfId="0" applyFont="1" applyAlignment="1" applyProtection="1">
      <alignment horizontal="right" vertical="center" shrinkToFit="1"/>
      <protection locked="0"/>
    </xf>
    <xf numFmtId="179" fontId="2" fillId="0" borderId="5" xfId="0" applyNumberFormat="1" applyFont="1" applyBorder="1" applyAlignment="1" applyProtection="1">
      <alignment horizontal="center" vertical="center" shrinkToFit="1"/>
      <protection locked="0"/>
    </xf>
    <xf numFmtId="179" fontId="2" fillId="0" borderId="6" xfId="0" applyNumberFormat="1" applyFont="1" applyBorder="1" applyAlignment="1" applyProtection="1">
      <alignment horizontal="center" vertical="center" shrinkToFit="1"/>
      <protection locked="0"/>
    </xf>
    <xf numFmtId="179" fontId="2" fillId="0" borderId="4" xfId="0" applyNumberFormat="1" applyFont="1" applyBorder="1" applyAlignment="1" applyProtection="1">
      <alignment horizontal="center" vertical="center" shrinkToFit="1"/>
      <protection locked="0"/>
    </xf>
    <xf numFmtId="0" fontId="10" fillId="0" borderId="0" xfId="0" applyFont="1" applyAlignment="1" applyProtection="1">
      <alignment horizontal="center"/>
      <protection locked="0"/>
    </xf>
    <xf numFmtId="0" fontId="5" fillId="0" borderId="0" xfId="0" applyFont="1" applyAlignment="1" applyProtection="1">
      <alignment horizontal="center" vertical="center" shrinkToFit="1"/>
      <protection locked="0"/>
    </xf>
    <xf numFmtId="0" fontId="0" fillId="0" borderId="22" xfId="0" applyBorder="1" applyAlignment="1" applyProtection="1">
      <alignment horizontal="left" shrinkToFit="1"/>
      <protection locked="0"/>
    </xf>
    <xf numFmtId="178" fontId="2" fillId="0" borderId="16" xfId="0" applyNumberFormat="1" applyFont="1" applyBorder="1" applyAlignment="1" applyProtection="1">
      <alignment horizontal="right" vertical="center" shrinkToFit="1"/>
      <protection locked="0"/>
    </xf>
    <xf numFmtId="178" fontId="2" fillId="0" borderId="24" xfId="0" applyNumberFormat="1" applyFont="1" applyBorder="1" applyAlignment="1" applyProtection="1">
      <alignment horizontal="right" vertical="center" shrinkToFit="1"/>
      <protection locked="0"/>
    </xf>
    <xf numFmtId="178" fontId="2" fillId="0" borderId="17" xfId="0" applyNumberFormat="1" applyFont="1" applyBorder="1" applyAlignment="1" applyProtection="1">
      <alignment horizontal="right" vertical="center" shrinkToFit="1"/>
      <protection locked="0"/>
    </xf>
    <xf numFmtId="178" fontId="2" fillId="0" borderId="114" xfId="0" applyNumberFormat="1" applyFont="1" applyBorder="1" applyAlignment="1" applyProtection="1">
      <alignment horizontal="right" vertical="center" shrinkToFit="1"/>
      <protection locked="0"/>
    </xf>
    <xf numFmtId="178" fontId="2" fillId="0" borderId="60" xfId="0" applyNumberFormat="1" applyFont="1" applyBorder="1" applyAlignment="1" applyProtection="1">
      <alignment horizontal="right" vertical="center" shrinkToFit="1"/>
      <protection locked="0"/>
    </xf>
    <xf numFmtId="178" fontId="2" fillId="0" borderId="61" xfId="0" applyNumberFormat="1" applyFont="1" applyBorder="1" applyAlignment="1" applyProtection="1">
      <alignment horizontal="right" vertical="center" shrinkToFit="1"/>
      <protection locked="0"/>
    </xf>
    <xf numFmtId="178" fontId="2" fillId="0" borderId="109" xfId="0" applyNumberFormat="1" applyFont="1" applyBorder="1" applyAlignment="1" applyProtection="1">
      <alignment horizontal="right" vertical="center" shrinkToFit="1"/>
      <protection locked="0"/>
    </xf>
    <xf numFmtId="178" fontId="2" fillId="0" borderId="23" xfId="0" applyNumberFormat="1" applyFont="1" applyBorder="1" applyAlignment="1" applyProtection="1">
      <alignment horizontal="right" vertical="center" shrinkToFit="1"/>
      <protection locked="0"/>
    </xf>
    <xf numFmtId="178" fontId="2" fillId="0" borderId="108" xfId="0" applyNumberFormat="1" applyFont="1" applyBorder="1" applyAlignment="1" applyProtection="1">
      <alignment horizontal="right" vertical="center" shrinkToFit="1"/>
      <protection locked="0"/>
    </xf>
    <xf numFmtId="178" fontId="2" fillId="0" borderId="115" xfId="0" applyNumberFormat="1" applyFont="1" applyBorder="1" applyAlignment="1" applyProtection="1">
      <alignment horizontal="right" vertical="center" shrinkToFit="1"/>
      <protection locked="0"/>
    </xf>
    <xf numFmtId="178" fontId="2" fillId="0" borderId="5" xfId="0" applyNumberFormat="1" applyFont="1" applyBorder="1" applyAlignment="1" applyProtection="1">
      <alignment horizontal="right" vertical="center" shrinkToFit="1"/>
      <protection locked="0"/>
    </xf>
    <xf numFmtId="178" fontId="2" fillId="0" borderId="6" xfId="0" applyNumberFormat="1" applyFont="1" applyBorder="1" applyAlignment="1" applyProtection="1">
      <alignment horizontal="right" vertical="center" shrinkToFit="1"/>
      <protection locked="0"/>
    </xf>
    <xf numFmtId="178" fontId="2" fillId="0" borderId="7" xfId="0" applyNumberFormat="1" applyFont="1" applyBorder="1" applyAlignment="1" applyProtection="1">
      <alignment horizontal="right" vertical="center" shrinkToFit="1"/>
      <protection locked="0"/>
    </xf>
    <xf numFmtId="178" fontId="2" fillId="0" borderId="15" xfId="0" applyNumberFormat="1" applyFont="1" applyBorder="1" applyAlignment="1" applyProtection="1">
      <alignment horizontal="right" vertical="center" shrinkToFit="1"/>
      <protection locked="0"/>
    </xf>
    <xf numFmtId="0" fontId="2" fillId="0" borderId="30" xfId="0" applyFont="1" applyBorder="1" applyAlignment="1" applyProtection="1">
      <alignment horizontal="distributed" vertical="center"/>
      <protection locked="0"/>
    </xf>
    <xf numFmtId="0" fontId="2" fillId="0" borderId="28" xfId="0" applyFont="1" applyBorder="1" applyAlignment="1" applyProtection="1">
      <alignment horizontal="center" vertical="center"/>
      <protection locked="0"/>
    </xf>
    <xf numFmtId="179" fontId="2" fillId="0" borderId="1" xfId="0" applyNumberFormat="1" applyFont="1" applyBorder="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6" fillId="0" borderId="34" xfId="0" applyFont="1" applyBorder="1" applyAlignment="1" applyProtection="1">
      <alignment horizontal="right" vertical="center"/>
      <protection locked="0"/>
    </xf>
    <xf numFmtId="0" fontId="0" fillId="0" borderId="27" xfId="0" applyBorder="1" applyAlignment="1" applyProtection="1">
      <alignment horizontal="center" vertical="center"/>
      <protection locked="0"/>
    </xf>
    <xf numFmtId="0" fontId="0" fillId="0" borderId="0" xfId="0" applyAlignment="1" applyProtection="1">
      <alignment horizontal="center" shrinkToFit="1"/>
      <protection locked="0"/>
    </xf>
    <xf numFmtId="0" fontId="2" fillId="0" borderId="6" xfId="0" applyFont="1" applyBorder="1" applyAlignment="1" applyProtection="1">
      <alignment horizontal="distributed" vertical="center"/>
      <protection locked="0"/>
    </xf>
    <xf numFmtId="0" fontId="2" fillId="0" borderId="5" xfId="0" applyFont="1" applyBorder="1" applyAlignment="1" applyProtection="1">
      <alignment horizontal="center" vertical="center" wrapText="1"/>
      <protection locked="0"/>
    </xf>
    <xf numFmtId="178" fontId="2" fillId="0" borderId="4" xfId="0" applyNumberFormat="1" applyFont="1" applyBorder="1" applyAlignment="1" applyProtection="1">
      <alignment horizontal="right" vertical="center" shrinkToFit="1"/>
      <protection locked="0"/>
    </xf>
    <xf numFmtId="0" fontId="2" fillId="0" borderId="24" xfId="0" applyFont="1" applyBorder="1" applyAlignment="1" applyProtection="1">
      <alignment horizontal="distributed" vertical="center"/>
      <protection locked="0"/>
    </xf>
    <xf numFmtId="0" fontId="2" fillId="0" borderId="32"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60" xfId="0" applyFont="1" applyBorder="1" applyAlignment="1" applyProtection="1">
      <alignment horizontal="distributed" vertical="center"/>
      <protection locked="0"/>
    </xf>
    <xf numFmtId="0" fontId="2" fillId="0" borderId="34" xfId="0" applyFont="1" applyBorder="1" applyAlignment="1" applyProtection="1">
      <alignment horizontal="distributed" vertical="center"/>
      <protection locked="0"/>
    </xf>
    <xf numFmtId="178" fontId="2" fillId="0" borderId="47" xfId="0" applyNumberFormat="1" applyFont="1" applyBorder="1" applyAlignment="1" applyProtection="1">
      <alignment horizontal="right" vertical="center" shrinkToFit="1"/>
      <protection locked="0"/>
    </xf>
    <xf numFmtId="178" fontId="2" fillId="0" borderId="34" xfId="0" applyNumberFormat="1" applyFont="1" applyBorder="1" applyAlignment="1" applyProtection="1">
      <alignment horizontal="right" vertical="center" shrinkToFit="1"/>
      <protection locked="0"/>
    </xf>
    <xf numFmtId="178" fontId="2" fillId="0" borderId="33" xfId="0" applyNumberFormat="1" applyFont="1" applyBorder="1" applyAlignment="1" applyProtection="1">
      <alignment horizontal="right" vertical="center" shrinkToFit="1"/>
      <protection locked="0"/>
    </xf>
    <xf numFmtId="0" fontId="2" fillId="0" borderId="8" xfId="0" applyFont="1" applyBorder="1" applyAlignment="1" applyProtection="1">
      <alignment horizontal="distributed" vertical="center" shrinkToFit="1"/>
      <protection locked="0"/>
    </xf>
    <xf numFmtId="0" fontId="0" fillId="0" borderId="1" xfId="0" applyBorder="1" applyAlignment="1" applyProtection="1">
      <alignment horizontal="distributed" vertical="center" shrinkToFit="1"/>
      <protection locked="0"/>
    </xf>
    <xf numFmtId="0" fontId="2" fillId="0" borderId="75" xfId="0" applyFont="1" applyBorder="1" applyAlignment="1" applyProtection="1">
      <alignment vertical="center"/>
      <protection locked="0"/>
    </xf>
    <xf numFmtId="0" fontId="0" fillId="0" borderId="75" xfId="0" applyBorder="1" applyAlignment="1" applyProtection="1">
      <alignment vertical="center"/>
      <protection locked="0"/>
    </xf>
    <xf numFmtId="176" fontId="0" fillId="0" borderId="1" xfId="0" applyNumberFormat="1" applyBorder="1" applyAlignment="1" applyProtection="1">
      <alignment horizontal="right" vertical="center" shrinkToFit="1"/>
      <protection locked="0"/>
    </xf>
    <xf numFmtId="176" fontId="0" fillId="0" borderId="5" xfId="0" applyNumberFormat="1" applyBorder="1" applyAlignment="1" applyProtection="1">
      <alignment horizontal="right" vertical="center" shrinkToFit="1"/>
      <protection locked="0"/>
    </xf>
    <xf numFmtId="0" fontId="2" fillId="0" borderId="10" xfId="0" applyFont="1" applyBorder="1" applyAlignment="1" applyProtection="1">
      <alignment horizontal="distributed" vertical="center" shrinkToFit="1"/>
      <protection locked="0"/>
    </xf>
    <xf numFmtId="0" fontId="0" fillId="0" borderId="2" xfId="0" applyBorder="1" applyAlignment="1" applyProtection="1">
      <alignment horizontal="distributed" vertical="center" shrinkToFit="1"/>
      <protection locked="0"/>
    </xf>
    <xf numFmtId="0" fontId="2" fillId="0" borderId="73" xfId="0" applyFont="1" applyBorder="1" applyAlignment="1" applyProtection="1">
      <alignment vertical="center"/>
      <protection locked="0"/>
    </xf>
    <xf numFmtId="0" fontId="0" fillId="0" borderId="73" xfId="0" applyBorder="1" applyAlignment="1" applyProtection="1">
      <alignment vertical="center"/>
      <protection locked="0"/>
    </xf>
    <xf numFmtId="176" fontId="0" fillId="0" borderId="2" xfId="0" applyNumberFormat="1" applyBorder="1" applyAlignment="1" applyProtection="1">
      <alignment horizontal="right" vertical="center" shrinkToFit="1"/>
      <protection locked="0"/>
    </xf>
    <xf numFmtId="176" fontId="0" fillId="0" borderId="9" xfId="0" applyNumberFormat="1" applyBorder="1" applyAlignment="1" applyProtection="1">
      <alignment horizontal="right" vertical="center" shrinkToFit="1"/>
      <protection locked="0"/>
    </xf>
    <xf numFmtId="176" fontId="2" fillId="0" borderId="1" xfId="0" applyNumberFormat="1" applyFont="1" applyBorder="1" applyAlignment="1" applyProtection="1">
      <alignment horizontal="right" vertical="center" shrinkToFit="1"/>
      <protection locked="0"/>
    </xf>
    <xf numFmtId="176" fontId="2" fillId="0" borderId="5" xfId="0" applyNumberFormat="1" applyFont="1" applyBorder="1" applyAlignment="1" applyProtection="1">
      <alignment horizontal="right" vertical="center" shrinkToFit="1"/>
      <protection locked="0"/>
    </xf>
    <xf numFmtId="0" fontId="2" fillId="0" borderId="6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0" xfId="0" applyFont="1" applyBorder="1" applyAlignment="1" applyProtection="1">
      <alignment horizontal="distributed" vertical="center" wrapText="1"/>
      <protection locked="0"/>
    </xf>
    <xf numFmtId="0" fontId="0" fillId="0" borderId="70" xfId="0" applyBorder="1" applyAlignment="1" applyProtection="1">
      <alignment horizontal="distributed" vertical="center"/>
      <protection locked="0"/>
    </xf>
    <xf numFmtId="176" fontId="2" fillId="0" borderId="70" xfId="0" applyNumberFormat="1" applyFont="1" applyBorder="1" applyAlignment="1" applyProtection="1">
      <alignment horizontal="right" vertical="center" shrinkToFit="1"/>
      <protection locked="0"/>
    </xf>
    <xf numFmtId="176" fontId="2" fillId="0" borderId="71" xfId="0" applyNumberFormat="1" applyFont="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locked="0"/>
    </xf>
    <xf numFmtId="176" fontId="2" fillId="0" borderId="9" xfId="0" applyNumberFormat="1" applyFont="1" applyBorder="1" applyAlignment="1" applyProtection="1">
      <alignment horizontal="right" vertical="center" shrinkToFit="1"/>
      <protection locked="0"/>
    </xf>
    <xf numFmtId="177" fontId="0" fillId="0" borderId="73" xfId="0" applyNumberFormat="1" applyBorder="1" applyAlignment="1" applyProtection="1">
      <alignment vertical="center"/>
      <protection locked="0"/>
    </xf>
    <xf numFmtId="0" fontId="0" fillId="0" borderId="73" xfId="0" applyBorder="1" applyProtection="1">
      <protection locked="0"/>
    </xf>
    <xf numFmtId="0" fontId="0" fillId="0" borderId="74" xfId="0" applyBorder="1" applyProtection="1">
      <protection locked="0"/>
    </xf>
    <xf numFmtId="0" fontId="2" fillId="0" borderId="1" xfId="0" applyFont="1" applyBorder="1" applyAlignment="1" applyProtection="1">
      <alignment horizontal="distributed" vertical="center" wrapText="1"/>
      <protection locked="0"/>
    </xf>
    <xf numFmtId="177" fontId="0" fillId="0" borderId="75" xfId="0" applyNumberFormat="1" applyBorder="1" applyAlignment="1" applyProtection="1">
      <alignment vertical="center"/>
      <protection locked="0"/>
    </xf>
    <xf numFmtId="0" fontId="0" fillId="0" borderId="75" xfId="0" applyBorder="1" applyProtection="1">
      <protection locked="0"/>
    </xf>
    <xf numFmtId="0" fontId="0" fillId="0" borderId="76" xfId="0" applyBorder="1" applyProtection="1">
      <protection locked="0"/>
    </xf>
    <xf numFmtId="0" fontId="2"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23" fillId="0" borderId="1" xfId="0" applyFont="1" applyBorder="1" applyAlignment="1" applyProtection="1">
      <alignment horizontal="center" vertical="center" wrapText="1"/>
      <protection locked="0"/>
    </xf>
    <xf numFmtId="0" fontId="2" fillId="0" borderId="1" xfId="0" applyFont="1" applyBorder="1" applyAlignment="1" applyProtection="1">
      <alignment horizontal="distributed" vertical="center"/>
      <protection locked="0"/>
    </xf>
    <xf numFmtId="0" fontId="20" fillId="0" borderId="1" xfId="0" applyFont="1" applyBorder="1" applyAlignment="1" applyProtection="1">
      <alignment horizontal="center" vertical="center" wrapText="1"/>
      <protection locked="0"/>
    </xf>
    <xf numFmtId="0" fontId="2" fillId="0" borderId="1" xfId="0" applyFont="1" applyBorder="1" applyAlignment="1" applyProtection="1">
      <alignment horizontal="distributed" vertical="center" shrinkToFit="1"/>
      <protection locked="0"/>
    </xf>
    <xf numFmtId="0" fontId="2" fillId="0" borderId="3" xfId="0" applyFont="1" applyBorder="1" applyAlignment="1" applyProtection="1">
      <alignment horizontal="center" vertical="center" wrapText="1"/>
      <protection locked="0"/>
    </xf>
    <xf numFmtId="176" fontId="2" fillId="0" borderId="3" xfId="0" applyNumberFormat="1" applyFont="1" applyBorder="1" applyAlignment="1" applyProtection="1">
      <alignment horizontal="right" vertical="center" shrinkToFit="1"/>
      <protection locked="0"/>
    </xf>
    <xf numFmtId="176" fontId="2" fillId="0" borderId="16" xfId="0" applyNumberFormat="1" applyFont="1" applyBorder="1" applyAlignment="1" applyProtection="1">
      <alignment horizontal="right" vertical="center" shrinkToFit="1"/>
      <protection locked="0"/>
    </xf>
    <xf numFmtId="176" fontId="2" fillId="0" borderId="78" xfId="0" applyNumberFormat="1" applyFont="1" applyBorder="1" applyAlignment="1" applyProtection="1">
      <alignment horizontal="right" vertical="center" shrinkToFit="1"/>
      <protection locked="0"/>
    </xf>
    <xf numFmtId="176" fontId="2" fillId="0" borderId="12" xfId="0" applyNumberFormat="1" applyFont="1" applyBorder="1" applyAlignment="1" applyProtection="1">
      <alignment horizontal="right" vertical="center" shrinkToFit="1"/>
      <protection locked="0"/>
    </xf>
    <xf numFmtId="0" fontId="17"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9" fillId="0" borderId="0" xfId="0" applyFont="1" applyAlignment="1" applyProtection="1">
      <alignment horizontal="center" vertical="center"/>
      <protection locked="0"/>
    </xf>
    <xf numFmtId="0" fontId="0" fillId="0" borderId="0" xfId="0" applyAlignment="1" applyProtection="1">
      <alignment horizontal="center" vertical="center" shrinkToFit="1"/>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0" fontId="25" fillId="0" borderId="23" xfId="0" applyFont="1" applyBorder="1" applyAlignment="1" applyProtection="1">
      <alignment horizontal="distributed" vertical="center"/>
      <protection locked="0"/>
    </xf>
    <xf numFmtId="181" fontId="25" fillId="0" borderId="23" xfId="0" applyNumberFormat="1" applyFont="1" applyBorder="1" applyAlignment="1" applyProtection="1">
      <alignment horizontal="center" vertical="center"/>
      <protection locked="0"/>
    </xf>
    <xf numFmtId="0" fontId="27" fillId="0" borderId="87" xfId="0" applyFont="1" applyBorder="1" applyAlignment="1" applyProtection="1">
      <alignment horizontal="distributed" vertical="center" shrinkToFit="1"/>
      <protection locked="0"/>
    </xf>
    <xf numFmtId="0" fontId="27" fillId="0" borderId="87" xfId="0" applyFont="1" applyBorder="1" applyAlignment="1" applyProtection="1">
      <alignment horizontal="distributed" vertical="center"/>
      <protection locked="0"/>
    </xf>
    <xf numFmtId="0" fontId="27" fillId="0" borderId="92" xfId="0" applyFont="1" applyBorder="1" applyAlignment="1" applyProtection="1">
      <alignment horizontal="distributed" vertical="center" shrinkToFit="1"/>
      <protection locked="0"/>
    </xf>
    <xf numFmtId="181" fontId="27" fillId="0" borderId="97" xfId="0" applyNumberFormat="1" applyFont="1" applyBorder="1" applyAlignment="1" applyProtection="1">
      <alignment horizontal="distributed" vertical="center" wrapText="1"/>
      <protection locked="0"/>
    </xf>
    <xf numFmtId="0" fontId="27" fillId="0" borderId="24" xfId="0" applyFont="1" applyBorder="1" applyAlignment="1" applyProtection="1">
      <alignment horizontal="distributed" vertical="center"/>
      <protection locked="0"/>
    </xf>
    <xf numFmtId="181" fontId="25" fillId="0" borderId="24" xfId="0" applyNumberFormat="1" applyFont="1" applyBorder="1" applyAlignment="1" applyProtection="1">
      <alignment horizontal="center" vertical="center" wrapText="1"/>
      <protection locked="0"/>
    </xf>
    <xf numFmtId="0" fontId="27" fillId="0" borderId="92" xfId="0" applyFont="1" applyBorder="1" applyAlignment="1" applyProtection="1">
      <alignment horizontal="center" vertical="center" shrinkToFit="1"/>
      <protection locked="0"/>
    </xf>
    <xf numFmtId="181" fontId="27" fillId="0" borderId="87" xfId="0" applyNumberFormat="1" applyFont="1" applyBorder="1" applyAlignment="1" applyProtection="1">
      <alignment horizontal="center" vertical="center" shrinkToFit="1"/>
      <protection locked="0"/>
    </xf>
    <xf numFmtId="181" fontId="27" fillId="0" borderId="87" xfId="0" applyNumberFormat="1" applyFont="1" applyBorder="1" applyAlignment="1" applyProtection="1">
      <alignment horizontal="distributed" vertical="center" wrapText="1"/>
      <protection locked="0"/>
    </xf>
    <xf numFmtId="0" fontId="27" fillId="0" borderId="102" xfId="0" applyFont="1" applyBorder="1" applyAlignment="1" applyProtection="1">
      <alignment horizontal="distributed" vertical="center"/>
      <protection locked="0"/>
    </xf>
    <xf numFmtId="0" fontId="0" fillId="0" borderId="87" xfId="0" applyBorder="1" applyAlignment="1" applyProtection="1">
      <alignment horizontal="distributed" vertical="center"/>
      <protection locked="0"/>
    </xf>
    <xf numFmtId="181" fontId="27" fillId="0" borderId="102" xfId="0" applyNumberFormat="1" applyFont="1" applyBorder="1" applyAlignment="1" applyProtection="1">
      <alignment horizontal="distributed" vertical="center" wrapText="1"/>
      <protection locked="0"/>
    </xf>
    <xf numFmtId="0" fontId="27" fillId="0" borderId="87"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protection locked="0"/>
    </xf>
    <xf numFmtId="181" fontId="25" fillId="0" borderId="30" xfId="0" applyNumberFormat="1" applyFont="1" applyBorder="1" applyAlignment="1" applyProtection="1">
      <alignment horizontal="distributed" vertical="center" wrapText="1"/>
      <protection locked="0"/>
    </xf>
    <xf numFmtId="0" fontId="27" fillId="0" borderId="97" xfId="0" applyFont="1" applyBorder="1" applyAlignment="1" applyProtection="1">
      <alignment horizontal="distributed" vertical="center" shrinkToFit="1"/>
      <protection locked="0"/>
    </xf>
    <xf numFmtId="0" fontId="27" fillId="0" borderId="22" xfId="0" applyFont="1" applyBorder="1" applyAlignment="1" applyProtection="1">
      <alignment horizontal="distributed" vertical="center"/>
      <protection locked="0"/>
    </xf>
    <xf numFmtId="0" fontId="25" fillId="0" borderId="31" xfId="0" applyFont="1" applyBorder="1" applyAlignment="1" applyProtection="1">
      <alignment horizontal="center"/>
      <protection locked="0"/>
    </xf>
    <xf numFmtId="0" fontId="25" fillId="0" borderId="30" xfId="0" applyFont="1" applyBorder="1" applyAlignment="1" applyProtection="1">
      <alignment horizontal="center"/>
      <protection locked="0"/>
    </xf>
    <xf numFmtId="0" fontId="25" fillId="0" borderId="29" xfId="0" applyFont="1" applyBorder="1" applyAlignment="1" applyProtection="1">
      <alignment horizontal="center"/>
      <protection locked="0"/>
    </xf>
    <xf numFmtId="0" fontId="26" fillId="0" borderId="31"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 fillId="0" borderId="34" xfId="0" applyFont="1" applyBorder="1" applyAlignment="1" applyProtection="1">
      <alignment horizontal="left" vertical="center" shrinkToFit="1"/>
      <protection locked="0"/>
    </xf>
    <xf numFmtId="0" fontId="0" fillId="0" borderId="81"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cellXfs>
  <cellStyles count="2">
    <cellStyle name="桁区切り" xfId="1" builtinId="6"/>
    <cellStyle name="標準" xfId="0" builtinId="0"/>
  </cellStyles>
  <dxfs count="9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18</xdr:col>
      <xdr:colOff>57150</xdr:colOff>
      <xdr:row>14</xdr:row>
      <xdr:rowOff>38100</xdr:rowOff>
    </xdr:from>
    <xdr:to>
      <xdr:col>18</xdr:col>
      <xdr:colOff>609600</xdr:colOff>
      <xdr:row>14</xdr:row>
      <xdr:rowOff>361950</xdr:rowOff>
    </xdr:to>
    <xdr:sp macro="" textlink="">
      <xdr:nvSpPr>
        <xdr:cNvPr id="2" name="楕円 1">
          <a:extLst>
            <a:ext uri="{FF2B5EF4-FFF2-40B4-BE49-F238E27FC236}">
              <a16:creationId xmlns:a16="http://schemas.microsoft.com/office/drawing/2014/main" id="{8CB19C28-4673-4D70-8BBC-2A1F3E5F7ED4}"/>
            </a:ext>
          </a:extLst>
        </xdr:cNvPr>
        <xdr:cNvSpPr/>
      </xdr:nvSpPr>
      <xdr:spPr>
        <a:xfrm>
          <a:off x="6762750" y="2809875"/>
          <a:ext cx="552450"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xdr:row>
      <xdr:rowOff>171450</xdr:rowOff>
    </xdr:from>
    <xdr:to>
      <xdr:col>4</xdr:col>
      <xdr:colOff>95250</xdr:colOff>
      <xdr:row>3</xdr:row>
      <xdr:rowOff>28575</xdr:rowOff>
    </xdr:to>
    <xdr:sp macro="" textlink="">
      <xdr:nvSpPr>
        <xdr:cNvPr id="6" name="楕円 5">
          <a:extLst>
            <a:ext uri="{FF2B5EF4-FFF2-40B4-BE49-F238E27FC236}">
              <a16:creationId xmlns:a16="http://schemas.microsoft.com/office/drawing/2014/main" id="{C81F17DD-074C-4010-A93A-311530FAA73A}"/>
            </a:ext>
          </a:extLst>
        </xdr:cNvPr>
        <xdr:cNvSpPr/>
      </xdr:nvSpPr>
      <xdr:spPr>
        <a:xfrm>
          <a:off x="361950" y="342900"/>
          <a:ext cx="5715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2</xdr:row>
      <xdr:rowOff>0</xdr:rowOff>
    </xdr:from>
    <xdr:to>
      <xdr:col>6</xdr:col>
      <xdr:colOff>76200</xdr:colOff>
      <xdr:row>3</xdr:row>
      <xdr:rowOff>28575</xdr:rowOff>
    </xdr:to>
    <xdr:sp macro="" textlink="">
      <xdr:nvSpPr>
        <xdr:cNvPr id="2" name="楕円 1">
          <a:extLst>
            <a:ext uri="{FF2B5EF4-FFF2-40B4-BE49-F238E27FC236}">
              <a16:creationId xmlns:a16="http://schemas.microsoft.com/office/drawing/2014/main" id="{D2AF2CC4-2732-422F-8ED5-F0FD6BEC3A20}"/>
            </a:ext>
          </a:extLst>
        </xdr:cNvPr>
        <xdr:cNvSpPr/>
      </xdr:nvSpPr>
      <xdr:spPr>
        <a:xfrm>
          <a:off x="762000" y="342900"/>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2</xdr:row>
      <xdr:rowOff>9525</xdr:rowOff>
    </xdr:from>
    <xdr:to>
      <xdr:col>5</xdr:col>
      <xdr:colOff>47625</xdr:colOff>
      <xdr:row>3</xdr:row>
      <xdr:rowOff>38100</xdr:rowOff>
    </xdr:to>
    <xdr:sp macro="" textlink="">
      <xdr:nvSpPr>
        <xdr:cNvPr id="2" name="楕円 1">
          <a:extLst>
            <a:ext uri="{FF2B5EF4-FFF2-40B4-BE49-F238E27FC236}">
              <a16:creationId xmlns:a16="http://schemas.microsoft.com/office/drawing/2014/main" id="{8CE1E062-DFAA-4741-8381-50F90BD228CB}"/>
            </a:ext>
          </a:extLst>
        </xdr:cNvPr>
        <xdr:cNvSpPr/>
      </xdr:nvSpPr>
      <xdr:spPr>
        <a:xfrm>
          <a:off x="66675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190500</xdr:colOff>
      <xdr:row>2</xdr:row>
      <xdr:rowOff>9525</xdr:rowOff>
    </xdr:from>
    <xdr:to>
      <xdr:col>7</xdr:col>
      <xdr:colOff>47625</xdr:colOff>
      <xdr:row>3</xdr:row>
      <xdr:rowOff>38100</xdr:rowOff>
    </xdr:to>
    <xdr:sp macro="" textlink="">
      <xdr:nvSpPr>
        <xdr:cNvPr id="2" name="楕円 1">
          <a:extLst>
            <a:ext uri="{FF2B5EF4-FFF2-40B4-BE49-F238E27FC236}">
              <a16:creationId xmlns:a16="http://schemas.microsoft.com/office/drawing/2014/main" id="{2D4DF4D4-FD9D-4DE0-9486-95608367C677}"/>
            </a:ext>
          </a:extLst>
        </xdr:cNvPr>
        <xdr:cNvSpPr/>
      </xdr:nvSpPr>
      <xdr:spPr>
        <a:xfrm>
          <a:off x="114300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xdr:row>
      <xdr:rowOff>9525</xdr:rowOff>
    </xdr:from>
    <xdr:to>
      <xdr:col>4</xdr:col>
      <xdr:colOff>76200</xdr:colOff>
      <xdr:row>2</xdr:row>
      <xdr:rowOff>209550</xdr:rowOff>
    </xdr:to>
    <xdr:sp macro="" textlink="">
      <xdr:nvSpPr>
        <xdr:cNvPr id="2" name="楕円 1">
          <a:extLst>
            <a:ext uri="{FF2B5EF4-FFF2-40B4-BE49-F238E27FC236}">
              <a16:creationId xmlns:a16="http://schemas.microsoft.com/office/drawing/2014/main" id="{C1C4EEFC-BCE9-4119-9C32-40A3BEFCAC75}"/>
            </a:ext>
          </a:extLst>
        </xdr:cNvPr>
        <xdr:cNvSpPr/>
      </xdr:nvSpPr>
      <xdr:spPr>
        <a:xfrm>
          <a:off x="34290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13</xdr:row>
      <xdr:rowOff>104775</xdr:rowOff>
    </xdr:from>
    <xdr:to>
      <xdr:col>11</xdr:col>
      <xdr:colOff>28575</xdr:colOff>
      <xdr:row>13</xdr:row>
      <xdr:rowOff>304800</xdr:rowOff>
    </xdr:to>
    <xdr:sp macro="" textlink="">
      <xdr:nvSpPr>
        <xdr:cNvPr id="3" name="楕円 2">
          <a:extLst>
            <a:ext uri="{FF2B5EF4-FFF2-40B4-BE49-F238E27FC236}">
              <a16:creationId xmlns:a16="http://schemas.microsoft.com/office/drawing/2014/main" id="{8E42A26C-1E4E-4FCE-BEB8-9ECC2AAE76E5}"/>
            </a:ext>
          </a:extLst>
        </xdr:cNvPr>
        <xdr:cNvSpPr/>
      </xdr:nvSpPr>
      <xdr:spPr>
        <a:xfrm>
          <a:off x="2409825" y="265747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26276</xdr:colOff>
      <xdr:row>2</xdr:row>
      <xdr:rowOff>23813</xdr:rowOff>
    </xdr:from>
    <xdr:to>
      <xdr:col>11</xdr:col>
      <xdr:colOff>654846</xdr:colOff>
      <xdr:row>3</xdr:row>
      <xdr:rowOff>33338</xdr:rowOff>
    </xdr:to>
    <xdr:sp macro="" textlink="">
      <xdr:nvSpPr>
        <xdr:cNvPr id="5" name="右中かっこ 4">
          <a:extLst>
            <a:ext uri="{FF2B5EF4-FFF2-40B4-BE49-F238E27FC236}">
              <a16:creationId xmlns:a16="http://schemas.microsoft.com/office/drawing/2014/main" id="{434984A9-E651-476C-A905-62BEE4DB9BAA}"/>
            </a:ext>
          </a:extLst>
        </xdr:cNvPr>
        <xdr:cNvSpPr/>
      </xdr:nvSpPr>
      <xdr:spPr>
        <a:xfrm rot="5400000">
          <a:off x="7423712" y="-1126537"/>
          <a:ext cx="180318" cy="404443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39413</xdr:colOff>
      <xdr:row>2</xdr:row>
      <xdr:rowOff>23813</xdr:rowOff>
    </xdr:from>
    <xdr:to>
      <xdr:col>18</xdr:col>
      <xdr:colOff>654846</xdr:colOff>
      <xdr:row>3</xdr:row>
      <xdr:rowOff>33338</xdr:rowOff>
    </xdr:to>
    <xdr:sp macro="" textlink="">
      <xdr:nvSpPr>
        <xdr:cNvPr id="6" name="右中かっこ 5">
          <a:extLst>
            <a:ext uri="{FF2B5EF4-FFF2-40B4-BE49-F238E27FC236}">
              <a16:creationId xmlns:a16="http://schemas.microsoft.com/office/drawing/2014/main" id="{B13B472E-7946-45D8-9D77-31A1F2B8FA7B}"/>
            </a:ext>
          </a:extLst>
        </xdr:cNvPr>
        <xdr:cNvSpPr/>
      </xdr:nvSpPr>
      <xdr:spPr>
        <a:xfrm rot="5400000">
          <a:off x="11529316" y="-1119969"/>
          <a:ext cx="180318" cy="403129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
  <sheetViews>
    <sheetView view="pageBreakPreview" topLeftCell="A16" zoomScaleNormal="100" zoomScaleSheetLayoutView="100" workbookViewId="0">
      <selection sqref="A1:Q1"/>
    </sheetView>
  </sheetViews>
  <sheetFormatPr defaultColWidth="9" defaultRowHeight="13.5" x14ac:dyDescent="0.15"/>
  <cols>
    <col min="1" max="17" width="5" style="11" customWidth="1"/>
    <col min="18" max="18" width="3" style="11" customWidth="1"/>
    <col min="19" max="16384" width="9" style="11"/>
  </cols>
  <sheetData>
    <row r="1" spans="1:21" ht="15.75" customHeight="1" x14ac:dyDescent="0.15">
      <c r="A1" s="188" t="s">
        <v>136</v>
      </c>
      <c r="B1" s="188"/>
      <c r="C1" s="188"/>
      <c r="D1" s="188"/>
      <c r="E1" s="188"/>
      <c r="F1" s="188"/>
      <c r="G1" s="188"/>
      <c r="H1" s="188"/>
      <c r="I1" s="188"/>
      <c r="J1" s="188"/>
      <c r="K1" s="188"/>
      <c r="L1" s="188"/>
      <c r="M1" s="188"/>
      <c r="N1" s="188"/>
      <c r="O1" s="188"/>
      <c r="P1" s="188"/>
      <c r="Q1" s="188"/>
      <c r="R1" s="19"/>
      <c r="S1" s="19"/>
      <c r="T1" s="19"/>
      <c r="U1" s="14"/>
    </row>
    <row r="2" spans="1:21" ht="26.25" customHeight="1" x14ac:dyDescent="0.15">
      <c r="A2" s="189" t="s">
        <v>25</v>
      </c>
      <c r="B2" s="189"/>
      <c r="C2" s="189"/>
      <c r="D2" s="189"/>
      <c r="E2" s="189"/>
      <c r="F2" s="189"/>
      <c r="G2" s="189"/>
      <c r="H2" s="189"/>
      <c r="I2" s="189"/>
      <c r="J2" s="189"/>
      <c r="K2" s="189"/>
      <c r="L2" s="189"/>
      <c r="M2" s="189"/>
      <c r="N2" s="189"/>
      <c r="O2" s="189"/>
      <c r="P2" s="189"/>
      <c r="Q2" s="189"/>
      <c r="R2" s="19"/>
      <c r="S2" s="19"/>
      <c r="T2" s="19"/>
      <c r="U2" s="14"/>
    </row>
    <row r="3" spans="1:21" ht="15" customHeight="1" x14ac:dyDescent="0.15">
      <c r="B3" s="55" t="s">
        <v>131</v>
      </c>
      <c r="C3" s="18"/>
      <c r="D3" s="11" t="s">
        <v>122</v>
      </c>
      <c r="E3" s="18"/>
      <c r="F3" s="16" t="s">
        <v>123</v>
      </c>
      <c r="G3" s="15"/>
      <c r="H3" s="16" t="s">
        <v>132</v>
      </c>
      <c r="I3" s="16"/>
      <c r="J3" s="15"/>
      <c r="K3" s="16" t="s">
        <v>122</v>
      </c>
      <c r="L3" s="15"/>
      <c r="M3" s="16" t="s">
        <v>123</v>
      </c>
      <c r="N3" s="18"/>
      <c r="O3" s="16" t="s">
        <v>133</v>
      </c>
      <c r="P3" s="16"/>
      <c r="Q3" s="19"/>
      <c r="R3" s="19"/>
      <c r="S3" s="19"/>
      <c r="T3" s="14"/>
    </row>
    <row r="4" spans="1:21" ht="15" customHeight="1" x14ac:dyDescent="0.15">
      <c r="A4" s="19"/>
      <c r="B4" s="19"/>
      <c r="C4" s="19"/>
      <c r="D4" s="19"/>
      <c r="E4" s="19"/>
      <c r="F4" s="19"/>
      <c r="G4" s="19"/>
      <c r="H4" s="19"/>
      <c r="I4" s="19"/>
      <c r="J4" s="19"/>
      <c r="K4" s="19"/>
      <c r="L4" s="19"/>
      <c r="M4" s="19"/>
      <c r="N4" s="19"/>
      <c r="O4" s="19"/>
      <c r="P4" s="19"/>
      <c r="Q4" s="19"/>
      <c r="R4" s="19"/>
      <c r="S4" s="19"/>
      <c r="T4" s="19"/>
      <c r="U4" s="14"/>
    </row>
    <row r="5" spans="1:21" ht="15" customHeight="1" x14ac:dyDescent="0.15">
      <c r="A5" s="171"/>
      <c r="B5" s="171"/>
      <c r="C5" s="171"/>
      <c r="D5" s="171"/>
      <c r="E5" s="16" t="s">
        <v>24</v>
      </c>
      <c r="F5" s="16"/>
      <c r="G5" s="16"/>
      <c r="H5" s="19"/>
      <c r="I5" s="19"/>
      <c r="J5" s="19"/>
      <c r="K5" s="19"/>
      <c r="L5" s="19"/>
      <c r="M5" s="19"/>
      <c r="N5" s="19"/>
      <c r="O5" s="19"/>
      <c r="P5" s="19"/>
      <c r="Q5" s="19"/>
      <c r="R5" s="19"/>
      <c r="S5" s="19"/>
      <c r="T5" s="19"/>
      <c r="U5" s="14"/>
    </row>
    <row r="6" spans="1:21" ht="15" customHeight="1" x14ac:dyDescent="0.15">
      <c r="E6" s="19"/>
      <c r="F6" s="19"/>
      <c r="G6" s="19"/>
      <c r="H6" s="20" t="s">
        <v>23</v>
      </c>
      <c r="I6" s="19"/>
      <c r="J6" s="183"/>
      <c r="K6" s="183"/>
      <c r="L6" s="183"/>
      <c r="M6" s="183"/>
      <c r="N6" s="183"/>
      <c r="O6" s="183"/>
      <c r="P6" s="183"/>
      <c r="Q6" s="183"/>
      <c r="R6" s="19"/>
      <c r="S6" s="19"/>
      <c r="T6" s="19"/>
      <c r="U6" s="14"/>
    </row>
    <row r="7" spans="1:21" ht="15" customHeight="1" x14ac:dyDescent="0.15">
      <c r="E7" s="19"/>
      <c r="F7" s="19"/>
      <c r="G7" s="19"/>
      <c r="H7" s="192" t="s">
        <v>22</v>
      </c>
      <c r="I7" s="193"/>
      <c r="J7" s="184"/>
      <c r="K7" s="184"/>
      <c r="L7" s="184"/>
      <c r="M7" s="184"/>
      <c r="N7" s="184"/>
      <c r="O7" s="184"/>
      <c r="P7" s="184"/>
      <c r="Q7" s="184"/>
      <c r="R7" s="19"/>
      <c r="S7" s="19"/>
      <c r="T7" s="19"/>
      <c r="U7" s="14"/>
    </row>
    <row r="8" spans="1:21" ht="15" customHeight="1" x14ac:dyDescent="0.15">
      <c r="E8" s="19"/>
      <c r="F8" s="19"/>
      <c r="G8" s="19"/>
      <c r="H8" s="192" t="s">
        <v>21</v>
      </c>
      <c r="I8" s="193"/>
      <c r="J8" s="184"/>
      <c r="K8" s="184"/>
      <c r="L8" s="184"/>
      <c r="M8" s="184"/>
      <c r="N8" s="184"/>
      <c r="O8" s="184"/>
      <c r="P8" s="184"/>
      <c r="Q8" s="184"/>
      <c r="R8" s="19"/>
      <c r="S8" s="19"/>
      <c r="T8" s="19"/>
      <c r="U8" s="14"/>
    </row>
    <row r="9" spans="1:21" ht="15" customHeight="1" x14ac:dyDescent="0.15">
      <c r="E9" s="19"/>
      <c r="F9" s="19"/>
      <c r="G9" s="19"/>
      <c r="H9" s="192" t="s">
        <v>20</v>
      </c>
      <c r="I9" s="193"/>
      <c r="J9" s="193"/>
      <c r="K9" s="193"/>
      <c r="L9" s="193"/>
      <c r="M9" s="193"/>
      <c r="N9" s="17"/>
      <c r="O9" s="17"/>
      <c r="P9" s="17"/>
      <c r="Q9" s="19"/>
      <c r="R9" s="19"/>
      <c r="S9" s="19"/>
      <c r="T9" s="19"/>
      <c r="U9" s="14"/>
    </row>
    <row r="10" spans="1:21" ht="15" customHeight="1" x14ac:dyDescent="0.15">
      <c r="A10" s="19"/>
      <c r="B10" s="19"/>
      <c r="C10" s="19"/>
      <c r="D10" s="19"/>
      <c r="E10" s="19"/>
      <c r="F10" s="19"/>
      <c r="G10" s="19"/>
      <c r="H10" s="19"/>
      <c r="I10" s="19"/>
      <c r="J10" s="19"/>
      <c r="K10" s="19"/>
      <c r="L10" s="19"/>
      <c r="M10" s="19"/>
      <c r="N10" s="19"/>
      <c r="O10" s="19"/>
      <c r="P10" s="19"/>
      <c r="Q10" s="19"/>
      <c r="R10" s="19"/>
      <c r="S10" s="19"/>
      <c r="T10" s="19"/>
      <c r="U10" s="14"/>
    </row>
    <row r="11" spans="1:21" ht="15.75" customHeight="1" x14ac:dyDescent="0.15">
      <c r="A11" s="20" t="s">
        <v>19</v>
      </c>
      <c r="B11" s="20"/>
      <c r="C11" s="20"/>
      <c r="D11" s="20"/>
      <c r="E11" s="19"/>
      <c r="F11" s="19"/>
      <c r="G11" s="19"/>
      <c r="H11" s="19"/>
      <c r="I11" s="19"/>
      <c r="J11" s="19"/>
      <c r="K11" s="19"/>
      <c r="L11" s="19"/>
      <c r="M11" s="19"/>
      <c r="N11" s="19"/>
      <c r="O11" s="19"/>
      <c r="P11" s="19"/>
      <c r="Q11" s="19"/>
      <c r="R11" s="19"/>
      <c r="S11" s="19"/>
      <c r="T11" s="19"/>
      <c r="U11" s="14"/>
    </row>
    <row r="12" spans="1:21" ht="10.5" customHeight="1" x14ac:dyDescent="0.15">
      <c r="A12" s="19"/>
      <c r="B12" s="19"/>
      <c r="C12" s="19"/>
      <c r="D12" s="19"/>
      <c r="E12" s="19"/>
      <c r="F12" s="19"/>
      <c r="G12" s="19"/>
      <c r="H12" s="19"/>
      <c r="I12" s="19"/>
      <c r="J12" s="19"/>
      <c r="K12" s="19"/>
      <c r="L12" s="19"/>
      <c r="M12" s="19"/>
      <c r="N12" s="19"/>
      <c r="O12" s="19"/>
      <c r="P12" s="19"/>
      <c r="Q12" s="19"/>
      <c r="R12" s="19"/>
      <c r="S12" s="19"/>
      <c r="T12" s="19"/>
      <c r="U12" s="14"/>
    </row>
    <row r="13" spans="1:21" ht="15" customHeight="1" x14ac:dyDescent="0.15">
      <c r="A13" s="196" t="s">
        <v>121</v>
      </c>
      <c r="B13" s="196"/>
      <c r="C13" s="196"/>
      <c r="D13" s="196"/>
      <c r="E13" s="166"/>
      <c r="F13" s="166"/>
      <c r="G13" s="166"/>
      <c r="H13" s="166"/>
      <c r="I13" s="166" t="s">
        <v>18</v>
      </c>
      <c r="J13" s="166"/>
      <c r="K13" s="166"/>
      <c r="L13" s="166"/>
      <c r="M13" s="166"/>
      <c r="N13" s="172" t="s">
        <v>17</v>
      </c>
      <c r="O13" s="173"/>
      <c r="P13" s="173"/>
      <c r="Q13" s="174"/>
      <c r="R13" s="19"/>
      <c r="S13" s="19"/>
      <c r="T13" s="19"/>
      <c r="U13" s="14"/>
    </row>
    <row r="14" spans="1:21" ht="15" customHeight="1" x14ac:dyDescent="0.15">
      <c r="A14" s="166"/>
      <c r="B14" s="166"/>
      <c r="C14" s="166"/>
      <c r="D14" s="166"/>
      <c r="E14" s="166"/>
      <c r="F14" s="166"/>
      <c r="G14" s="166"/>
      <c r="H14" s="166"/>
      <c r="I14" s="166"/>
      <c r="J14" s="166"/>
      <c r="K14" s="166"/>
      <c r="L14" s="166"/>
      <c r="M14" s="166"/>
      <c r="N14" s="178"/>
      <c r="O14" s="179"/>
      <c r="P14" s="179"/>
      <c r="Q14" s="180"/>
      <c r="R14" s="19"/>
      <c r="S14" s="19"/>
      <c r="T14" s="19"/>
      <c r="U14" s="14"/>
    </row>
    <row r="15" spans="1:21" ht="33" customHeight="1" x14ac:dyDescent="0.15">
      <c r="A15" s="197" t="s">
        <v>120</v>
      </c>
      <c r="B15" s="197"/>
      <c r="C15" s="197"/>
      <c r="D15" s="197"/>
      <c r="E15" s="198"/>
      <c r="F15" s="198"/>
      <c r="G15" s="198"/>
      <c r="H15" s="198"/>
      <c r="I15" s="199"/>
      <c r="J15" s="200"/>
      <c r="K15" s="200"/>
      <c r="L15" s="200"/>
      <c r="M15" s="56" t="s">
        <v>16</v>
      </c>
      <c r="N15" s="181"/>
      <c r="O15" s="182"/>
      <c r="P15" s="182"/>
      <c r="Q15" s="56" t="s">
        <v>15</v>
      </c>
      <c r="R15" s="19"/>
      <c r="S15" s="19"/>
      <c r="T15" s="20" t="s">
        <v>135</v>
      </c>
      <c r="U15" s="14"/>
    </row>
    <row r="16" spans="1:21" ht="15" customHeight="1" x14ac:dyDescent="0.15">
      <c r="A16" s="19"/>
      <c r="B16" s="19"/>
      <c r="C16" s="19"/>
      <c r="D16" s="19"/>
      <c r="E16" s="19"/>
      <c r="F16" s="19"/>
      <c r="G16" s="19"/>
      <c r="H16" s="19"/>
      <c r="I16" s="19"/>
      <c r="J16" s="19"/>
      <c r="K16" s="19"/>
      <c r="L16" s="19"/>
      <c r="M16" s="19"/>
      <c r="N16" s="19"/>
      <c r="O16" s="19"/>
      <c r="P16" s="19"/>
      <c r="Q16" s="19"/>
      <c r="R16" s="19"/>
      <c r="S16" s="19"/>
      <c r="T16" s="19"/>
      <c r="U16" s="14"/>
    </row>
    <row r="17" spans="1:21" ht="15" customHeight="1" x14ac:dyDescent="0.15">
      <c r="A17" s="20" t="s">
        <v>14</v>
      </c>
      <c r="B17" s="20"/>
      <c r="C17" s="20"/>
      <c r="D17" s="20"/>
      <c r="E17" s="19"/>
      <c r="F17" s="19"/>
      <c r="G17" s="19"/>
      <c r="H17" s="19"/>
      <c r="I17" s="19"/>
      <c r="J17" s="19"/>
      <c r="K17" s="19"/>
      <c r="L17" s="19"/>
      <c r="M17" s="19"/>
      <c r="N17" s="19"/>
      <c r="O17" s="19"/>
      <c r="P17" s="19"/>
      <c r="Q17" s="19"/>
      <c r="R17" s="19"/>
      <c r="S17" s="19"/>
      <c r="T17" s="19"/>
      <c r="U17" s="14"/>
    </row>
    <row r="18" spans="1:21" ht="10.5" customHeight="1" x14ac:dyDescent="0.15">
      <c r="A18" s="20"/>
      <c r="B18" s="20"/>
      <c r="C18" s="20"/>
      <c r="D18" s="20"/>
      <c r="E18" s="19"/>
      <c r="F18" s="19"/>
      <c r="G18" s="19"/>
      <c r="H18" s="19"/>
      <c r="I18" s="19"/>
      <c r="J18" s="19"/>
      <c r="K18" s="19"/>
      <c r="L18" s="19"/>
      <c r="M18" s="19"/>
      <c r="N18" s="19"/>
      <c r="O18" s="19"/>
      <c r="P18" s="19"/>
      <c r="Q18" s="19"/>
      <c r="R18" s="19"/>
      <c r="S18" s="19"/>
      <c r="T18" s="19"/>
      <c r="U18" s="14"/>
    </row>
    <row r="19" spans="1:21" ht="15" customHeight="1" x14ac:dyDescent="0.15">
      <c r="A19" s="157" t="s">
        <v>13</v>
      </c>
      <c r="B19" s="169"/>
      <c r="C19" s="169"/>
      <c r="D19" s="169"/>
      <c r="E19" s="158"/>
      <c r="F19" s="158"/>
      <c r="G19" s="158"/>
      <c r="H19" s="158"/>
      <c r="I19" s="159"/>
      <c r="J19" s="157" t="s">
        <v>12</v>
      </c>
      <c r="K19" s="169"/>
      <c r="L19" s="169"/>
      <c r="M19" s="169"/>
      <c r="N19" s="169"/>
      <c r="O19" s="169"/>
      <c r="P19" s="169"/>
      <c r="Q19" s="170"/>
      <c r="R19" s="19"/>
      <c r="S19" s="19"/>
      <c r="T19" s="19"/>
      <c r="U19" s="14"/>
    </row>
    <row r="20" spans="1:21" ht="15" customHeight="1" x14ac:dyDescent="0.15">
      <c r="A20" s="185"/>
      <c r="B20" s="186"/>
      <c r="C20" s="186"/>
      <c r="D20" s="186"/>
      <c r="E20" s="194"/>
      <c r="F20" s="194"/>
      <c r="G20" s="194"/>
      <c r="H20" s="194"/>
      <c r="I20" s="195"/>
      <c r="J20" s="160"/>
      <c r="K20" s="161"/>
      <c r="L20" s="161"/>
      <c r="M20" s="161"/>
      <c r="N20" s="161"/>
      <c r="O20" s="161"/>
      <c r="P20" s="161"/>
      <c r="Q20" s="162"/>
      <c r="R20" s="19"/>
      <c r="S20" s="19"/>
      <c r="T20" s="19"/>
      <c r="U20" s="14"/>
    </row>
    <row r="21" spans="1:21" ht="15" customHeight="1" x14ac:dyDescent="0.15">
      <c r="A21" s="185"/>
      <c r="B21" s="186"/>
      <c r="C21" s="186"/>
      <c r="D21" s="186"/>
      <c r="E21" s="194"/>
      <c r="F21" s="194"/>
      <c r="G21" s="194"/>
      <c r="H21" s="194"/>
      <c r="I21" s="195"/>
      <c r="J21" s="160"/>
      <c r="K21" s="161"/>
      <c r="L21" s="161"/>
      <c r="M21" s="161"/>
      <c r="N21" s="161"/>
      <c r="O21" s="161"/>
      <c r="P21" s="161"/>
      <c r="Q21" s="162"/>
      <c r="R21" s="19"/>
      <c r="S21" s="19"/>
      <c r="T21" s="19"/>
      <c r="U21" s="14"/>
    </row>
    <row r="22" spans="1:21" ht="15" customHeight="1" x14ac:dyDescent="0.15">
      <c r="A22" s="185"/>
      <c r="B22" s="186"/>
      <c r="C22" s="186"/>
      <c r="D22" s="186"/>
      <c r="E22" s="194"/>
      <c r="F22" s="194"/>
      <c r="G22" s="194"/>
      <c r="H22" s="194"/>
      <c r="I22" s="195"/>
      <c r="J22" s="160"/>
      <c r="K22" s="161"/>
      <c r="L22" s="161"/>
      <c r="M22" s="161"/>
      <c r="N22" s="161"/>
      <c r="O22" s="161"/>
      <c r="P22" s="161"/>
      <c r="Q22" s="162"/>
      <c r="R22" s="19"/>
      <c r="S22" s="19"/>
      <c r="T22" s="19"/>
      <c r="U22" s="14"/>
    </row>
    <row r="23" spans="1:21" ht="15" customHeight="1" x14ac:dyDescent="0.15">
      <c r="A23" s="185"/>
      <c r="B23" s="186"/>
      <c r="C23" s="186"/>
      <c r="D23" s="186"/>
      <c r="E23" s="194"/>
      <c r="F23" s="194"/>
      <c r="G23" s="194"/>
      <c r="H23" s="194"/>
      <c r="I23" s="195"/>
      <c r="J23" s="160"/>
      <c r="K23" s="161"/>
      <c r="L23" s="161"/>
      <c r="M23" s="161"/>
      <c r="N23" s="161"/>
      <c r="O23" s="161"/>
      <c r="P23" s="161"/>
      <c r="Q23" s="162"/>
      <c r="R23" s="19"/>
      <c r="S23" s="19"/>
      <c r="T23" s="19"/>
      <c r="U23" s="14"/>
    </row>
    <row r="24" spans="1:21" ht="15" customHeight="1" x14ac:dyDescent="0.15">
      <c r="A24" s="185"/>
      <c r="B24" s="186"/>
      <c r="C24" s="186"/>
      <c r="D24" s="186"/>
      <c r="E24" s="194"/>
      <c r="F24" s="194"/>
      <c r="G24" s="194"/>
      <c r="H24" s="194"/>
      <c r="I24" s="195"/>
      <c r="J24" s="160"/>
      <c r="K24" s="161"/>
      <c r="L24" s="161"/>
      <c r="M24" s="161"/>
      <c r="N24" s="161"/>
      <c r="O24" s="161"/>
      <c r="P24" s="161"/>
      <c r="Q24" s="162"/>
      <c r="R24" s="19"/>
      <c r="S24" s="19"/>
      <c r="T24" s="19"/>
      <c r="U24" s="14"/>
    </row>
    <row r="25" spans="1:21" ht="10.5" customHeight="1" x14ac:dyDescent="0.15">
      <c r="A25" s="19"/>
      <c r="B25" s="19"/>
      <c r="C25" s="19"/>
      <c r="D25" s="19"/>
      <c r="E25" s="19"/>
      <c r="F25" s="19"/>
      <c r="G25" s="19"/>
      <c r="H25" s="19"/>
      <c r="I25" s="19"/>
      <c r="J25" s="19"/>
      <c r="K25" s="19"/>
      <c r="L25" s="19"/>
      <c r="M25" s="19"/>
      <c r="N25" s="19"/>
      <c r="O25" s="19"/>
      <c r="P25" s="19"/>
      <c r="Q25" s="19"/>
      <c r="R25" s="19"/>
      <c r="S25" s="19"/>
      <c r="T25" s="19"/>
      <c r="U25" s="14"/>
    </row>
    <row r="26" spans="1:21" ht="15" customHeight="1" x14ac:dyDescent="0.15">
      <c r="A26" s="20" t="s">
        <v>11</v>
      </c>
      <c r="B26" s="20"/>
      <c r="C26" s="20"/>
      <c r="D26" s="20"/>
      <c r="E26" s="19"/>
      <c r="F26" s="19"/>
      <c r="G26" s="19"/>
      <c r="H26" s="19"/>
      <c r="I26" s="19"/>
      <c r="J26" s="19"/>
      <c r="K26" s="19"/>
      <c r="L26" s="19"/>
      <c r="M26" s="19"/>
      <c r="N26" s="19"/>
      <c r="O26" s="19"/>
      <c r="P26" s="19"/>
      <c r="Q26" s="19"/>
      <c r="R26" s="19"/>
      <c r="S26" s="19"/>
      <c r="T26" s="19"/>
      <c r="U26" s="14"/>
    </row>
    <row r="27" spans="1:21" ht="10.5" customHeight="1" x14ac:dyDescent="0.15">
      <c r="A27" s="20"/>
      <c r="B27" s="20"/>
      <c r="C27" s="20"/>
      <c r="D27" s="20"/>
      <c r="E27" s="19"/>
      <c r="F27" s="19"/>
      <c r="G27" s="19"/>
      <c r="H27" s="19"/>
      <c r="I27" s="19"/>
      <c r="J27" s="19"/>
      <c r="K27" s="19"/>
      <c r="L27" s="19"/>
      <c r="M27" s="19"/>
      <c r="N27" s="19"/>
      <c r="O27" s="19"/>
      <c r="P27" s="19"/>
      <c r="Q27" s="19"/>
      <c r="R27" s="19"/>
      <c r="S27" s="19"/>
      <c r="T27" s="19"/>
      <c r="U27" s="14"/>
    </row>
    <row r="28" spans="1:21" ht="15" customHeight="1" x14ac:dyDescent="0.15">
      <c r="A28" s="157"/>
      <c r="B28" s="169"/>
      <c r="C28" s="169"/>
      <c r="D28" s="170"/>
      <c r="E28" s="166" t="s">
        <v>110</v>
      </c>
      <c r="F28" s="166"/>
      <c r="G28" s="166"/>
      <c r="H28" s="166"/>
      <c r="I28" s="166" t="s">
        <v>10</v>
      </c>
      <c r="J28" s="166"/>
      <c r="K28" s="166"/>
      <c r="L28" s="166"/>
      <c r="M28" s="166"/>
      <c r="N28" s="157" t="s">
        <v>9</v>
      </c>
      <c r="O28" s="169"/>
      <c r="P28" s="169"/>
      <c r="Q28" s="170"/>
      <c r="R28" s="19"/>
      <c r="S28" s="19"/>
      <c r="T28" s="19"/>
      <c r="U28" s="14"/>
    </row>
    <row r="29" spans="1:21" ht="15" customHeight="1" x14ac:dyDescent="0.15">
      <c r="A29" s="172" t="s">
        <v>8</v>
      </c>
      <c r="B29" s="173"/>
      <c r="C29" s="173"/>
      <c r="D29" s="174"/>
      <c r="E29" s="168"/>
      <c r="F29" s="168"/>
      <c r="G29" s="168"/>
      <c r="H29" s="168"/>
      <c r="I29" s="168"/>
      <c r="J29" s="168"/>
      <c r="K29" s="168"/>
      <c r="L29" s="168"/>
      <c r="M29" s="168"/>
      <c r="N29" s="185"/>
      <c r="O29" s="186"/>
      <c r="P29" s="186"/>
      <c r="Q29" s="187"/>
      <c r="R29" s="19"/>
      <c r="S29" s="19"/>
      <c r="T29" s="19"/>
      <c r="U29" s="14"/>
    </row>
    <row r="30" spans="1:21" ht="15" customHeight="1" x14ac:dyDescent="0.15">
      <c r="A30" s="175"/>
      <c r="B30" s="176"/>
      <c r="C30" s="176"/>
      <c r="D30" s="177"/>
      <c r="E30" s="168"/>
      <c r="F30" s="168"/>
      <c r="G30" s="168"/>
      <c r="H30" s="168"/>
      <c r="I30" s="168"/>
      <c r="J30" s="168"/>
      <c r="K30" s="168"/>
      <c r="L30" s="168"/>
      <c r="M30" s="168"/>
      <c r="N30" s="185"/>
      <c r="O30" s="186"/>
      <c r="P30" s="186"/>
      <c r="Q30" s="187"/>
      <c r="R30" s="19"/>
      <c r="S30" s="19"/>
      <c r="T30" s="19"/>
      <c r="U30" s="14"/>
    </row>
    <row r="31" spans="1:21" ht="15" customHeight="1" x14ac:dyDescent="0.15">
      <c r="A31" s="175"/>
      <c r="B31" s="176"/>
      <c r="C31" s="176"/>
      <c r="D31" s="177"/>
      <c r="E31" s="168"/>
      <c r="F31" s="168"/>
      <c r="G31" s="168"/>
      <c r="H31" s="168"/>
      <c r="I31" s="168"/>
      <c r="J31" s="168"/>
      <c r="K31" s="168"/>
      <c r="L31" s="168"/>
      <c r="M31" s="168"/>
      <c r="N31" s="185"/>
      <c r="O31" s="186"/>
      <c r="P31" s="186"/>
      <c r="Q31" s="187"/>
      <c r="R31" s="19"/>
      <c r="S31" s="19"/>
      <c r="T31" s="19"/>
      <c r="U31" s="14"/>
    </row>
    <row r="32" spans="1:21" ht="15" customHeight="1" x14ac:dyDescent="0.15">
      <c r="A32" s="175"/>
      <c r="B32" s="176"/>
      <c r="C32" s="176"/>
      <c r="D32" s="177"/>
      <c r="E32" s="168"/>
      <c r="F32" s="168"/>
      <c r="G32" s="168"/>
      <c r="H32" s="168"/>
      <c r="I32" s="168"/>
      <c r="J32" s="168"/>
      <c r="K32" s="168"/>
      <c r="L32" s="168"/>
      <c r="M32" s="168"/>
      <c r="N32" s="185"/>
      <c r="O32" s="186"/>
      <c r="P32" s="186"/>
      <c r="Q32" s="187"/>
      <c r="R32" s="19"/>
      <c r="S32" s="19"/>
      <c r="T32" s="19"/>
      <c r="U32" s="14"/>
    </row>
    <row r="33" spans="1:21" ht="15" customHeight="1" x14ac:dyDescent="0.15">
      <c r="A33" s="178"/>
      <c r="B33" s="179"/>
      <c r="C33" s="179"/>
      <c r="D33" s="180"/>
      <c r="E33" s="168"/>
      <c r="F33" s="168"/>
      <c r="G33" s="168"/>
      <c r="H33" s="168"/>
      <c r="I33" s="168"/>
      <c r="J33" s="168"/>
      <c r="K33" s="168"/>
      <c r="L33" s="168"/>
      <c r="M33" s="168"/>
      <c r="N33" s="185"/>
      <c r="O33" s="186"/>
      <c r="P33" s="186"/>
      <c r="Q33" s="187"/>
      <c r="R33" s="19"/>
      <c r="S33" s="19"/>
      <c r="T33" s="19"/>
      <c r="U33" s="14"/>
    </row>
    <row r="34" spans="1:21" ht="15" customHeight="1" x14ac:dyDescent="0.15">
      <c r="A34" s="172" t="s">
        <v>7</v>
      </c>
      <c r="B34" s="173"/>
      <c r="C34" s="173"/>
      <c r="D34" s="174"/>
      <c r="E34" s="168"/>
      <c r="F34" s="168"/>
      <c r="G34" s="168"/>
      <c r="H34" s="168"/>
      <c r="I34" s="168"/>
      <c r="J34" s="168"/>
      <c r="K34" s="168"/>
      <c r="L34" s="168"/>
      <c r="M34" s="168"/>
      <c r="N34" s="185"/>
      <c r="O34" s="186"/>
      <c r="P34" s="186"/>
      <c r="Q34" s="187"/>
      <c r="R34" s="19"/>
      <c r="S34" s="19"/>
      <c r="T34" s="19"/>
      <c r="U34" s="14"/>
    </row>
    <row r="35" spans="1:21" ht="15" customHeight="1" x14ac:dyDescent="0.15">
      <c r="A35" s="175"/>
      <c r="B35" s="176"/>
      <c r="C35" s="176"/>
      <c r="D35" s="177"/>
      <c r="E35" s="168"/>
      <c r="F35" s="168"/>
      <c r="G35" s="168"/>
      <c r="H35" s="168"/>
      <c r="I35" s="168"/>
      <c r="J35" s="168"/>
      <c r="K35" s="168"/>
      <c r="L35" s="168"/>
      <c r="M35" s="168"/>
      <c r="N35" s="185"/>
      <c r="O35" s="186"/>
      <c r="P35" s="186"/>
      <c r="Q35" s="187"/>
      <c r="R35" s="19"/>
      <c r="S35" s="19"/>
      <c r="T35" s="19"/>
      <c r="U35" s="14"/>
    </row>
    <row r="36" spans="1:21" ht="15" customHeight="1" x14ac:dyDescent="0.15">
      <c r="A36" s="175"/>
      <c r="B36" s="176"/>
      <c r="C36" s="176"/>
      <c r="D36" s="177"/>
      <c r="E36" s="168"/>
      <c r="F36" s="168"/>
      <c r="G36" s="168"/>
      <c r="H36" s="168"/>
      <c r="I36" s="168"/>
      <c r="J36" s="168"/>
      <c r="K36" s="168"/>
      <c r="L36" s="168"/>
      <c r="M36" s="168"/>
      <c r="N36" s="185"/>
      <c r="O36" s="186"/>
      <c r="P36" s="186"/>
      <c r="Q36" s="187"/>
      <c r="R36" s="19"/>
      <c r="S36" s="19"/>
      <c r="T36" s="19"/>
      <c r="U36" s="14"/>
    </row>
    <row r="37" spans="1:21" ht="15" customHeight="1" x14ac:dyDescent="0.15">
      <c r="A37" s="178"/>
      <c r="B37" s="179"/>
      <c r="C37" s="179"/>
      <c r="D37" s="180"/>
      <c r="E37" s="168"/>
      <c r="F37" s="168"/>
      <c r="G37" s="168"/>
      <c r="H37" s="168"/>
      <c r="I37" s="168"/>
      <c r="J37" s="168"/>
      <c r="K37" s="168"/>
      <c r="L37" s="168"/>
      <c r="M37" s="168"/>
      <c r="N37" s="185"/>
      <c r="O37" s="186"/>
      <c r="P37" s="186"/>
      <c r="Q37" s="187"/>
      <c r="R37" s="19"/>
      <c r="S37" s="19"/>
      <c r="T37" s="19"/>
      <c r="U37" s="14"/>
    </row>
    <row r="38" spans="1:21" ht="15" customHeight="1" x14ac:dyDescent="0.15">
      <c r="A38" s="172" t="s">
        <v>6</v>
      </c>
      <c r="B38" s="173"/>
      <c r="C38" s="173"/>
      <c r="D38" s="174"/>
      <c r="E38" s="168"/>
      <c r="F38" s="168"/>
      <c r="G38" s="168"/>
      <c r="H38" s="168"/>
      <c r="I38" s="168"/>
      <c r="J38" s="168"/>
      <c r="K38" s="168"/>
      <c r="L38" s="168"/>
      <c r="M38" s="168"/>
      <c r="N38" s="185"/>
      <c r="O38" s="186"/>
      <c r="P38" s="186"/>
      <c r="Q38" s="187"/>
      <c r="R38" s="19"/>
      <c r="S38" s="19"/>
      <c r="T38" s="19"/>
      <c r="U38" s="14"/>
    </row>
    <row r="39" spans="1:21" ht="15" customHeight="1" x14ac:dyDescent="0.15">
      <c r="A39" s="175"/>
      <c r="B39" s="176"/>
      <c r="C39" s="176"/>
      <c r="D39" s="177"/>
      <c r="E39" s="168"/>
      <c r="F39" s="168"/>
      <c r="G39" s="168"/>
      <c r="H39" s="168"/>
      <c r="I39" s="168"/>
      <c r="J39" s="168"/>
      <c r="K39" s="168"/>
      <c r="L39" s="168"/>
      <c r="M39" s="168"/>
      <c r="N39" s="185"/>
      <c r="O39" s="186"/>
      <c r="P39" s="186"/>
      <c r="Q39" s="187"/>
      <c r="R39" s="19"/>
      <c r="S39" s="19"/>
      <c r="T39" s="19"/>
      <c r="U39" s="14"/>
    </row>
    <row r="40" spans="1:21" ht="15" customHeight="1" x14ac:dyDescent="0.15">
      <c r="A40" s="175"/>
      <c r="B40" s="176"/>
      <c r="C40" s="176"/>
      <c r="D40" s="177"/>
      <c r="E40" s="168"/>
      <c r="F40" s="168"/>
      <c r="G40" s="168"/>
      <c r="H40" s="168"/>
      <c r="I40" s="168"/>
      <c r="J40" s="168"/>
      <c r="K40" s="168"/>
      <c r="L40" s="168"/>
      <c r="M40" s="168"/>
      <c r="N40" s="185"/>
      <c r="O40" s="186"/>
      <c r="P40" s="186"/>
      <c r="Q40" s="187"/>
      <c r="R40" s="19"/>
      <c r="S40" s="19"/>
      <c r="T40" s="19"/>
      <c r="U40" s="14"/>
    </row>
    <row r="41" spans="1:21" ht="15" customHeight="1" x14ac:dyDescent="0.15">
      <c r="A41" s="178"/>
      <c r="B41" s="179"/>
      <c r="C41" s="179"/>
      <c r="D41" s="180"/>
      <c r="E41" s="168"/>
      <c r="F41" s="168"/>
      <c r="G41" s="168"/>
      <c r="H41" s="168"/>
      <c r="I41" s="168"/>
      <c r="J41" s="168"/>
      <c r="K41" s="168"/>
      <c r="L41" s="168"/>
      <c r="M41" s="168"/>
      <c r="N41" s="185"/>
      <c r="O41" s="186"/>
      <c r="P41" s="186"/>
      <c r="Q41" s="187"/>
      <c r="R41" s="19"/>
      <c r="S41" s="19"/>
      <c r="T41" s="19"/>
      <c r="U41" s="14"/>
    </row>
    <row r="42" spans="1:21" ht="10.5" customHeight="1" x14ac:dyDescent="0.15">
      <c r="A42" s="19"/>
      <c r="B42" s="19"/>
      <c r="C42" s="19"/>
      <c r="D42" s="19"/>
      <c r="E42" s="19"/>
      <c r="F42" s="19"/>
      <c r="G42" s="19"/>
      <c r="H42" s="19"/>
      <c r="I42" s="19"/>
      <c r="J42" s="19"/>
      <c r="K42" s="19"/>
      <c r="L42" s="19"/>
      <c r="M42" s="19"/>
      <c r="N42" s="19"/>
      <c r="O42" s="19"/>
      <c r="P42" s="19"/>
      <c r="Q42" s="19"/>
      <c r="R42" s="19"/>
      <c r="S42" s="19"/>
      <c r="T42" s="19"/>
      <c r="U42" s="14"/>
    </row>
    <row r="43" spans="1:21" ht="15" customHeight="1" x14ac:dyDescent="0.15">
      <c r="A43" s="20" t="s">
        <v>5</v>
      </c>
      <c r="B43" s="20"/>
      <c r="C43" s="20"/>
      <c r="D43" s="20"/>
      <c r="E43" s="19"/>
      <c r="F43" s="19"/>
      <c r="G43" s="19"/>
      <c r="H43" s="19"/>
      <c r="I43" s="19"/>
      <c r="J43" s="19"/>
      <c r="K43" s="19"/>
      <c r="L43" s="19"/>
      <c r="M43" s="19"/>
      <c r="N43" s="19"/>
      <c r="O43" s="19"/>
      <c r="P43" s="19"/>
      <c r="Q43" s="19"/>
      <c r="R43" s="19"/>
      <c r="S43" s="19"/>
      <c r="T43" s="19"/>
      <c r="U43" s="14"/>
    </row>
    <row r="44" spans="1:21" ht="10.5" customHeight="1" x14ac:dyDescent="0.15">
      <c r="A44" s="20"/>
      <c r="B44" s="20"/>
      <c r="C44" s="20"/>
      <c r="D44" s="20"/>
      <c r="E44" s="19"/>
      <c r="F44" s="19"/>
      <c r="G44" s="19"/>
      <c r="H44" s="19"/>
      <c r="I44" s="19"/>
      <c r="J44" s="19"/>
      <c r="K44" s="19"/>
      <c r="L44" s="19"/>
      <c r="M44" s="19"/>
      <c r="N44" s="19"/>
      <c r="O44" s="19"/>
      <c r="P44" s="19"/>
      <c r="Q44" s="19"/>
      <c r="R44" s="19"/>
      <c r="S44" s="19"/>
      <c r="T44" s="19"/>
      <c r="U44" s="14"/>
    </row>
    <row r="45" spans="1:21" ht="15" customHeight="1" x14ac:dyDescent="0.15">
      <c r="A45" s="166" t="s">
        <v>134</v>
      </c>
      <c r="B45" s="166"/>
      <c r="C45" s="166"/>
      <c r="D45" s="166"/>
      <c r="E45" s="166"/>
      <c r="F45" s="157" t="s">
        <v>4</v>
      </c>
      <c r="G45" s="158"/>
      <c r="H45" s="158"/>
      <c r="I45" s="159"/>
      <c r="J45" s="157" t="s">
        <v>3</v>
      </c>
      <c r="K45" s="158"/>
      <c r="L45" s="158"/>
      <c r="M45" s="158"/>
      <c r="N45" s="158"/>
      <c r="O45" s="158"/>
      <c r="P45" s="158"/>
      <c r="Q45" s="159"/>
      <c r="R45" s="19"/>
      <c r="S45" s="19"/>
      <c r="T45" s="19"/>
      <c r="U45" s="14"/>
    </row>
    <row r="46" spans="1:21" ht="15" customHeight="1" x14ac:dyDescent="0.15">
      <c r="A46" s="167"/>
      <c r="B46" s="167"/>
      <c r="C46" s="167"/>
      <c r="D46" s="167"/>
      <c r="E46" s="167"/>
      <c r="F46" s="154"/>
      <c r="G46" s="155"/>
      <c r="H46" s="155"/>
      <c r="I46" s="156"/>
      <c r="J46" s="160"/>
      <c r="K46" s="161"/>
      <c r="L46" s="161"/>
      <c r="M46" s="161"/>
      <c r="N46" s="161"/>
      <c r="O46" s="161"/>
      <c r="P46" s="161"/>
      <c r="Q46" s="162"/>
      <c r="R46" s="19"/>
      <c r="S46" s="19"/>
      <c r="T46" s="19"/>
      <c r="U46" s="14"/>
    </row>
    <row r="47" spans="1:21" ht="15" customHeight="1" x14ac:dyDescent="0.15">
      <c r="A47" s="167"/>
      <c r="B47" s="167"/>
      <c r="C47" s="167"/>
      <c r="D47" s="167"/>
      <c r="E47" s="167"/>
      <c r="F47" s="154"/>
      <c r="G47" s="155"/>
      <c r="H47" s="155"/>
      <c r="I47" s="156"/>
      <c r="J47" s="160"/>
      <c r="K47" s="161"/>
      <c r="L47" s="161"/>
      <c r="M47" s="161"/>
      <c r="N47" s="161"/>
      <c r="O47" s="161"/>
      <c r="P47" s="161"/>
      <c r="Q47" s="162"/>
      <c r="R47" s="19"/>
      <c r="S47" s="19"/>
      <c r="T47" s="19"/>
      <c r="U47" s="14"/>
    </row>
    <row r="48" spans="1:21" ht="15" customHeight="1" x14ac:dyDescent="0.15">
      <c r="A48" s="167"/>
      <c r="B48" s="167"/>
      <c r="C48" s="167"/>
      <c r="D48" s="167"/>
      <c r="E48" s="167"/>
      <c r="F48" s="154"/>
      <c r="G48" s="155"/>
      <c r="H48" s="155"/>
      <c r="I48" s="156"/>
      <c r="J48" s="160"/>
      <c r="K48" s="161"/>
      <c r="L48" s="161"/>
      <c r="M48" s="161"/>
      <c r="N48" s="161"/>
      <c r="O48" s="161"/>
      <c r="P48" s="161"/>
      <c r="Q48" s="162"/>
      <c r="R48" s="19"/>
      <c r="S48" s="19"/>
      <c r="T48" s="19"/>
      <c r="U48" s="14"/>
    </row>
    <row r="49" spans="1:21" ht="15" customHeight="1" x14ac:dyDescent="0.15">
      <c r="A49" s="167"/>
      <c r="B49" s="167"/>
      <c r="C49" s="167"/>
      <c r="D49" s="167"/>
      <c r="E49" s="167"/>
      <c r="F49" s="154"/>
      <c r="G49" s="155"/>
      <c r="H49" s="155"/>
      <c r="I49" s="156"/>
      <c r="J49" s="160"/>
      <c r="K49" s="161"/>
      <c r="L49" s="161"/>
      <c r="M49" s="161"/>
      <c r="N49" s="161"/>
      <c r="O49" s="161"/>
      <c r="P49" s="161"/>
      <c r="Q49" s="162"/>
      <c r="R49" s="19"/>
      <c r="S49" s="19"/>
      <c r="T49" s="19"/>
      <c r="U49" s="14"/>
    </row>
    <row r="50" spans="1:21" ht="15" customHeight="1" x14ac:dyDescent="0.15">
      <c r="A50" s="167"/>
      <c r="B50" s="167"/>
      <c r="C50" s="167"/>
      <c r="D50" s="167"/>
      <c r="E50" s="167"/>
      <c r="F50" s="154"/>
      <c r="G50" s="155"/>
      <c r="H50" s="155"/>
      <c r="I50" s="156"/>
      <c r="J50" s="160"/>
      <c r="K50" s="161"/>
      <c r="L50" s="161"/>
      <c r="M50" s="161"/>
      <c r="N50" s="161"/>
      <c r="O50" s="161"/>
      <c r="P50" s="161"/>
      <c r="Q50" s="162"/>
      <c r="R50" s="19"/>
      <c r="S50" s="19"/>
      <c r="T50" s="19"/>
      <c r="U50" s="14"/>
    </row>
    <row r="51" spans="1:21" ht="15" customHeight="1" x14ac:dyDescent="0.15">
      <c r="A51" s="166"/>
      <c r="B51" s="166"/>
      <c r="C51" s="166"/>
      <c r="D51" s="166"/>
      <c r="E51" s="166"/>
      <c r="F51" s="157" t="s">
        <v>2</v>
      </c>
      <c r="G51" s="158"/>
      <c r="H51" s="158"/>
      <c r="I51" s="159"/>
      <c r="J51" s="163">
        <v>1</v>
      </c>
      <c r="K51" s="164"/>
      <c r="L51" s="164"/>
      <c r="M51" s="164"/>
      <c r="N51" s="164"/>
      <c r="O51" s="164"/>
      <c r="P51" s="164"/>
      <c r="Q51" s="165"/>
      <c r="R51" s="19"/>
      <c r="S51" s="19"/>
      <c r="T51" s="19"/>
      <c r="U51" s="14"/>
    </row>
    <row r="52" spans="1:21" ht="10.5" customHeight="1" x14ac:dyDescent="0.15">
      <c r="A52" s="19"/>
      <c r="B52" s="19"/>
      <c r="C52" s="19"/>
      <c r="D52" s="19"/>
      <c r="E52" s="19"/>
      <c r="F52" s="19"/>
      <c r="G52" s="19"/>
      <c r="H52" s="19"/>
      <c r="I52" s="19"/>
      <c r="J52" s="19"/>
      <c r="K52" s="19"/>
      <c r="L52" s="19"/>
      <c r="M52" s="19"/>
      <c r="N52" s="19"/>
      <c r="O52" s="19"/>
      <c r="P52" s="19"/>
      <c r="Q52" s="19"/>
      <c r="R52" s="19"/>
      <c r="S52" s="19"/>
      <c r="T52" s="19"/>
      <c r="U52" s="14"/>
    </row>
    <row r="53" spans="1:21" ht="15" customHeight="1" x14ac:dyDescent="0.15">
      <c r="A53" s="20" t="s">
        <v>1</v>
      </c>
      <c r="B53" s="20"/>
      <c r="C53" s="20"/>
      <c r="D53" s="20"/>
      <c r="E53" s="19"/>
      <c r="F53" s="19"/>
      <c r="G53" s="19"/>
      <c r="H53" s="19"/>
      <c r="I53" s="19"/>
      <c r="J53" s="19"/>
      <c r="K53" s="19"/>
      <c r="L53" s="19"/>
      <c r="M53" s="19"/>
      <c r="N53" s="19"/>
      <c r="O53" s="19"/>
      <c r="P53" s="19"/>
      <c r="Q53" s="19"/>
      <c r="R53" s="19"/>
      <c r="S53" s="22"/>
      <c r="T53" s="22"/>
    </row>
    <row r="54" spans="1:21" ht="15" customHeight="1" x14ac:dyDescent="0.15">
      <c r="A54" s="190" t="s">
        <v>0</v>
      </c>
      <c r="B54" s="190"/>
      <c r="C54" s="190"/>
      <c r="D54" s="190"/>
      <c r="E54" s="191"/>
      <c r="F54" s="191"/>
      <c r="G54" s="191"/>
      <c r="H54" s="191"/>
      <c r="I54" s="191"/>
      <c r="J54" s="191"/>
      <c r="K54" s="191"/>
      <c r="L54" s="191"/>
      <c r="M54" s="191"/>
      <c r="N54" s="191"/>
      <c r="O54" s="191"/>
      <c r="P54" s="191"/>
      <c r="Q54" s="191"/>
      <c r="R54" s="191"/>
      <c r="S54" s="22"/>
      <c r="T54" s="22"/>
    </row>
    <row r="55" spans="1:21" ht="15" customHeight="1" x14ac:dyDescent="0.15">
      <c r="A55" s="191"/>
      <c r="B55" s="191"/>
      <c r="C55" s="191"/>
      <c r="D55" s="191"/>
      <c r="E55" s="191"/>
      <c r="F55" s="191"/>
      <c r="G55" s="191"/>
      <c r="H55" s="191"/>
      <c r="I55" s="191"/>
      <c r="J55" s="191"/>
      <c r="K55" s="191"/>
      <c r="L55" s="191"/>
      <c r="M55" s="191"/>
      <c r="N55" s="191"/>
      <c r="O55" s="191"/>
      <c r="P55" s="191"/>
      <c r="Q55" s="191"/>
      <c r="R55" s="191"/>
      <c r="S55" s="22"/>
      <c r="T55" s="22"/>
    </row>
    <row r="56" spans="1:21" ht="15" customHeight="1" x14ac:dyDescent="0.15">
      <c r="A56" s="190" t="s">
        <v>262</v>
      </c>
      <c r="B56" s="190"/>
      <c r="C56" s="190"/>
      <c r="D56" s="190"/>
      <c r="E56" s="191"/>
      <c r="F56" s="191"/>
      <c r="G56" s="191"/>
      <c r="H56" s="191"/>
      <c r="I56" s="191"/>
      <c r="J56" s="191"/>
      <c r="K56" s="191"/>
      <c r="L56" s="191"/>
      <c r="M56" s="191"/>
      <c r="N56" s="191"/>
      <c r="O56" s="191"/>
      <c r="P56" s="191"/>
      <c r="Q56" s="191"/>
      <c r="R56" s="191"/>
      <c r="S56" s="22"/>
      <c r="T56" s="22"/>
    </row>
    <row r="57" spans="1:21" ht="15" customHeight="1" x14ac:dyDescent="0.15">
      <c r="A57" s="191"/>
      <c r="B57" s="191"/>
      <c r="C57" s="191"/>
      <c r="D57" s="191"/>
      <c r="E57" s="191"/>
      <c r="F57" s="191"/>
      <c r="G57" s="191"/>
      <c r="H57" s="191"/>
      <c r="I57" s="191"/>
      <c r="J57" s="191"/>
      <c r="K57" s="191"/>
      <c r="L57" s="191"/>
      <c r="M57" s="191"/>
      <c r="N57" s="191"/>
      <c r="O57" s="191"/>
      <c r="P57" s="191"/>
      <c r="Q57" s="191"/>
      <c r="R57" s="191"/>
      <c r="S57" s="22"/>
      <c r="T57" s="22"/>
    </row>
    <row r="58" spans="1:21" x14ac:dyDescent="0.15">
      <c r="A58" s="22"/>
      <c r="B58" s="22"/>
      <c r="C58" s="22"/>
      <c r="D58" s="22"/>
      <c r="E58" s="22"/>
      <c r="F58" s="22"/>
      <c r="G58" s="22"/>
      <c r="H58" s="22"/>
      <c r="I58" s="22"/>
      <c r="J58" s="22"/>
      <c r="K58" s="22"/>
      <c r="L58" s="22"/>
      <c r="M58" s="22"/>
      <c r="N58" s="22"/>
      <c r="O58" s="22"/>
      <c r="P58" s="22"/>
      <c r="Q58" s="22"/>
      <c r="R58" s="22"/>
      <c r="S58" s="22"/>
      <c r="T58" s="22"/>
    </row>
  </sheetData>
  <sheetProtection algorithmName="SHA-512" hashValue="GCvk3Icho/lYwOTc0Lw95ruwNW8tUsXPvdiVIiQHXQjaIMvCNyUYtHrXu0ii7kZbcbmarlfQ30L1MPj5oM/WuQ==" saltValue="cwkM+Tsn6CE+VSVK29gCSg==" spinCount="100000" sheet="1" objects="1" scenarios="1"/>
  <mergeCells count="96">
    <mergeCell ref="N35:Q35"/>
    <mergeCell ref="N36:Q36"/>
    <mergeCell ref="N37:Q37"/>
    <mergeCell ref="N38:Q38"/>
    <mergeCell ref="N39:Q39"/>
    <mergeCell ref="I33:M33"/>
    <mergeCell ref="J24:Q24"/>
    <mergeCell ref="J23:Q23"/>
    <mergeCell ref="J22:Q22"/>
    <mergeCell ref="J21:Q21"/>
    <mergeCell ref="N32:Q32"/>
    <mergeCell ref="N41:Q41"/>
    <mergeCell ref="A46:E46"/>
    <mergeCell ref="A45:E45"/>
    <mergeCell ref="F45:I45"/>
    <mergeCell ref="F46:I46"/>
    <mergeCell ref="E41:H41"/>
    <mergeCell ref="I41:M41"/>
    <mergeCell ref="E33:H33"/>
    <mergeCell ref="I29:M29"/>
    <mergeCell ref="A19:I19"/>
    <mergeCell ref="N33:Q33"/>
    <mergeCell ref="I40:M40"/>
    <mergeCell ref="N40:Q40"/>
    <mergeCell ref="E38:H38"/>
    <mergeCell ref="E37:H37"/>
    <mergeCell ref="I37:M37"/>
    <mergeCell ref="E39:H39"/>
    <mergeCell ref="I38:M38"/>
    <mergeCell ref="E40:H40"/>
    <mergeCell ref="I39:M39"/>
    <mergeCell ref="E28:H28"/>
    <mergeCell ref="I28:M28"/>
    <mergeCell ref="E29:H29"/>
    <mergeCell ref="I13:M14"/>
    <mergeCell ref="I15:L15"/>
    <mergeCell ref="I30:M30"/>
    <mergeCell ref="I31:M31"/>
    <mergeCell ref="A23:I23"/>
    <mergeCell ref="E30:H30"/>
    <mergeCell ref="E31:H31"/>
    <mergeCell ref="J20:Q20"/>
    <mergeCell ref="N31:Q31"/>
    <mergeCell ref="A20:I20"/>
    <mergeCell ref="A21:I21"/>
    <mergeCell ref="A22:I22"/>
    <mergeCell ref="N30:Q30"/>
    <mergeCell ref="A1:Q1"/>
    <mergeCell ref="A2:Q2"/>
    <mergeCell ref="A54:R55"/>
    <mergeCell ref="A56:R57"/>
    <mergeCell ref="H7:I7"/>
    <mergeCell ref="H8:I8"/>
    <mergeCell ref="H9:M9"/>
    <mergeCell ref="E36:H36"/>
    <mergeCell ref="I36:M36"/>
    <mergeCell ref="E35:H35"/>
    <mergeCell ref="I35:M35"/>
    <mergeCell ref="A24:I24"/>
    <mergeCell ref="E34:H34"/>
    <mergeCell ref="I34:M34"/>
    <mergeCell ref="A13:H14"/>
    <mergeCell ref="A15:H15"/>
    <mergeCell ref="E32:H32"/>
    <mergeCell ref="J19:Q19"/>
    <mergeCell ref="A5:D5"/>
    <mergeCell ref="A38:D41"/>
    <mergeCell ref="A34:D37"/>
    <mergeCell ref="A29:D33"/>
    <mergeCell ref="A28:D28"/>
    <mergeCell ref="N15:P15"/>
    <mergeCell ref="J6:Q6"/>
    <mergeCell ref="J7:Q7"/>
    <mergeCell ref="J8:Q8"/>
    <mergeCell ref="N34:Q34"/>
    <mergeCell ref="I32:M32"/>
    <mergeCell ref="N13:Q14"/>
    <mergeCell ref="N29:Q29"/>
    <mergeCell ref="N28:Q28"/>
    <mergeCell ref="A51:E51"/>
    <mergeCell ref="A50:E50"/>
    <mergeCell ref="A49:E49"/>
    <mergeCell ref="A48:E48"/>
    <mergeCell ref="A47:E47"/>
    <mergeCell ref="F50:I50"/>
    <mergeCell ref="F51:I51"/>
    <mergeCell ref="J45:Q45"/>
    <mergeCell ref="J46:Q46"/>
    <mergeCell ref="J47:Q47"/>
    <mergeCell ref="J48:Q48"/>
    <mergeCell ref="J49:Q49"/>
    <mergeCell ref="J50:Q50"/>
    <mergeCell ref="J51:Q51"/>
    <mergeCell ref="F47:I47"/>
    <mergeCell ref="F48:I48"/>
    <mergeCell ref="F49:I49"/>
  </mergeCells>
  <phoneticPr fontId="1"/>
  <conditionalFormatting sqref="E29:Q41 A20:I24">
    <cfRule type="expression" priority="44">
      <formula>$A$20:$Q$24=""</formula>
    </cfRule>
  </conditionalFormatting>
  <conditionalFormatting sqref="A46:A50 F46:F50 A20:I24">
    <cfRule type="cellIs" dxfId="96" priority="43" operator="equal">
      <formula>""</formula>
    </cfRule>
  </conditionalFormatting>
  <conditionalFormatting sqref="E29:Q41">
    <cfRule type="cellIs" dxfId="95" priority="42" operator="equal">
      <formula>""</formula>
    </cfRule>
  </conditionalFormatting>
  <conditionalFormatting sqref="I15:L15 N15">
    <cfRule type="cellIs" dxfId="94" priority="41" operator="equal">
      <formula>""</formula>
    </cfRule>
  </conditionalFormatting>
  <conditionalFormatting sqref="A5">
    <cfRule type="cellIs" dxfId="93" priority="40" operator="equal">
      <formula>""</formula>
    </cfRule>
  </conditionalFormatting>
  <conditionalFormatting sqref="C3 E3 G3 J3 L3 N3 A5:D5 J6:Q8">
    <cfRule type="cellIs" dxfId="92" priority="39" operator="equal">
      <formula>""</formula>
    </cfRule>
  </conditionalFormatting>
  <conditionalFormatting sqref="J20">
    <cfRule type="expression" priority="38">
      <formula>$A$20:$Q$24=""</formula>
    </cfRule>
  </conditionalFormatting>
  <conditionalFormatting sqref="J20">
    <cfRule type="cellIs" dxfId="91" priority="37" operator="equal">
      <formula>""</formula>
    </cfRule>
  </conditionalFormatting>
  <conditionalFormatting sqref="J21">
    <cfRule type="expression" priority="18">
      <formula>$A$20:$Q$24=""</formula>
    </cfRule>
  </conditionalFormatting>
  <conditionalFormatting sqref="J21">
    <cfRule type="cellIs" dxfId="90" priority="17" operator="equal">
      <formula>""</formula>
    </cfRule>
  </conditionalFormatting>
  <conditionalFormatting sqref="J22">
    <cfRule type="expression" priority="16">
      <formula>$A$20:$Q$24=""</formula>
    </cfRule>
  </conditionalFormatting>
  <conditionalFormatting sqref="J22">
    <cfRule type="cellIs" dxfId="89" priority="15" operator="equal">
      <formula>""</formula>
    </cfRule>
  </conditionalFormatting>
  <conditionalFormatting sqref="J23">
    <cfRule type="expression" priority="14">
      <formula>$A$20:$Q$24=""</formula>
    </cfRule>
  </conditionalFormatting>
  <conditionalFormatting sqref="J23">
    <cfRule type="cellIs" dxfId="88" priority="13" operator="equal">
      <formula>""</formula>
    </cfRule>
  </conditionalFormatting>
  <conditionalFormatting sqref="J24">
    <cfRule type="expression" priority="12">
      <formula>$A$20:$Q$24=""</formula>
    </cfRule>
  </conditionalFormatting>
  <conditionalFormatting sqref="J24">
    <cfRule type="cellIs" dxfId="87" priority="11" operator="equal">
      <formula>""</formula>
    </cfRule>
  </conditionalFormatting>
  <conditionalFormatting sqref="J46">
    <cfRule type="expression" priority="10">
      <formula>$A$20:$Q$24=""</formula>
    </cfRule>
  </conditionalFormatting>
  <conditionalFormatting sqref="J46">
    <cfRule type="cellIs" dxfId="86" priority="9" operator="equal">
      <formula>""</formula>
    </cfRule>
  </conditionalFormatting>
  <conditionalFormatting sqref="J47">
    <cfRule type="expression" priority="8">
      <formula>$A$20:$Q$24=""</formula>
    </cfRule>
  </conditionalFormatting>
  <conditionalFormatting sqref="J47">
    <cfRule type="cellIs" dxfId="85" priority="7" operator="equal">
      <formula>""</formula>
    </cfRule>
  </conditionalFormatting>
  <conditionalFormatting sqref="J48">
    <cfRule type="expression" priority="6">
      <formula>$A$20:$Q$24=""</formula>
    </cfRule>
  </conditionalFormatting>
  <conditionalFormatting sqref="J48">
    <cfRule type="cellIs" dxfId="84" priority="5" operator="equal">
      <formula>""</formula>
    </cfRule>
  </conditionalFormatting>
  <conditionalFormatting sqref="J49">
    <cfRule type="expression" priority="4">
      <formula>$A$20:$Q$24=""</formula>
    </cfRule>
  </conditionalFormatting>
  <conditionalFormatting sqref="J49">
    <cfRule type="cellIs" dxfId="83" priority="3" operator="equal">
      <formula>""</formula>
    </cfRule>
  </conditionalFormatting>
  <conditionalFormatting sqref="J50">
    <cfRule type="expression" priority="2">
      <formula>$A$20:$Q$24=""</formula>
    </cfRule>
  </conditionalFormatting>
  <conditionalFormatting sqref="J50">
    <cfRule type="cellIs" dxfId="82" priority="1" operator="equal">
      <formula>""</formula>
    </cfRule>
  </conditionalFormatting>
  <dataValidations xWindow="586" yWindow="479" count="3">
    <dataValidation type="list" allowBlank="1" showInputMessage="1" showErrorMessage="1" sqref="N29:Q41" xr:uid="{1D554EDC-36EF-4F4F-B3B8-6BF3BB2B47C2}">
      <formula1>"常勤,非常勤"</formula1>
    </dataValidation>
    <dataValidation type="whole" operator="greaterThanOrEqual" allowBlank="1" showInputMessage="1" showErrorMessage="1" error="数字を入力してください" sqref="I15:L15 N15:P15" xr:uid="{4E912CAE-C14D-4930-AF8D-6BC9C96623B7}">
      <formula1>0</formula1>
    </dataValidation>
    <dataValidation type="decimal" allowBlank="1" showInputMessage="1" showErrorMessage="1" error="数字で入力してください" sqref="J46:Q50 J20:Q24" xr:uid="{36E33976-0F5E-47C9-820B-03E1FEF7E787}">
      <formula1>0</formula1>
      <formula2>100</formula2>
    </dataValidation>
  </dataValidations>
  <pageMargins left="0.87" right="0.27" top="0.48" bottom="0.39" header="0.41" footer="0.3"/>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4"/>
  <sheetViews>
    <sheetView view="pageBreakPreview" topLeftCell="A16" zoomScaleNormal="100" zoomScaleSheetLayoutView="100" workbookViewId="0">
      <selection activeCell="Q39" sqref="Q39:AF39"/>
    </sheetView>
  </sheetViews>
  <sheetFormatPr defaultColWidth="9" defaultRowHeight="13.5" x14ac:dyDescent="0.15"/>
  <cols>
    <col min="1" max="32" width="2.75" style="11" customWidth="1"/>
    <col min="33" max="33" width="2.25" style="11" customWidth="1"/>
    <col min="34" max="16384" width="9" style="11"/>
  </cols>
  <sheetData>
    <row r="1" spans="1:32" x14ac:dyDescent="0.15">
      <c r="A1" s="21" t="s">
        <v>137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E1" s="17"/>
      <c r="AF1" s="17"/>
    </row>
    <row r="2" spans="1:32" x14ac:dyDescent="0.15">
      <c r="A2" s="17"/>
      <c r="B2" s="17"/>
      <c r="C2" s="17"/>
      <c r="D2" s="17"/>
      <c r="E2" s="17"/>
      <c r="F2" s="17"/>
      <c r="G2" s="17"/>
      <c r="H2" s="17"/>
      <c r="I2" s="17"/>
      <c r="J2" s="17"/>
      <c r="K2" s="17"/>
      <c r="L2" s="17"/>
      <c r="M2" s="17"/>
      <c r="N2" s="17"/>
      <c r="O2" s="17"/>
      <c r="P2" s="17"/>
      <c r="Q2" s="22"/>
      <c r="R2" s="22"/>
      <c r="S2" s="22"/>
      <c r="T2" s="22"/>
      <c r="U2" s="22"/>
      <c r="V2" s="22"/>
      <c r="W2" s="22"/>
      <c r="X2" s="22"/>
      <c r="Y2" s="22"/>
      <c r="Z2" s="22"/>
      <c r="AA2" s="22"/>
      <c r="AB2" s="22"/>
      <c r="AC2" s="22"/>
      <c r="AD2" s="17"/>
      <c r="AE2" s="17"/>
      <c r="AF2" s="17"/>
    </row>
    <row r="3" spans="1:32" x14ac:dyDescent="0.15">
      <c r="A3" s="205" t="s">
        <v>71</v>
      </c>
      <c r="B3" s="205"/>
      <c r="C3" s="205" t="s">
        <v>70</v>
      </c>
      <c r="D3" s="205"/>
      <c r="E3" s="205" t="s">
        <v>69</v>
      </c>
      <c r="F3" s="205"/>
      <c r="G3" s="205" t="s">
        <v>68</v>
      </c>
      <c r="H3" s="205"/>
      <c r="I3" s="22"/>
      <c r="J3" s="17"/>
      <c r="K3" s="17"/>
      <c r="L3" s="17"/>
      <c r="M3" s="17"/>
      <c r="N3" s="17"/>
      <c r="O3" s="17"/>
      <c r="P3" s="17"/>
      <c r="Q3" s="17"/>
      <c r="R3" s="17"/>
      <c r="S3" s="17"/>
      <c r="T3" s="17"/>
      <c r="U3" s="17"/>
      <c r="V3" s="17"/>
      <c r="W3" s="17"/>
      <c r="X3" s="17"/>
      <c r="Y3" s="17"/>
      <c r="Z3" s="17"/>
      <c r="AA3" s="17"/>
      <c r="AB3" s="17"/>
      <c r="AC3" s="17"/>
      <c r="AD3" s="17"/>
      <c r="AE3" s="17"/>
      <c r="AF3" s="17"/>
    </row>
    <row r="4" spans="1:32" x14ac:dyDescent="0.15">
      <c r="A4" s="22"/>
      <c r="B4" s="22"/>
      <c r="C4" s="22"/>
      <c r="D4" s="22"/>
      <c r="E4" s="22"/>
      <c r="F4" s="22"/>
      <c r="G4" s="22"/>
      <c r="H4" s="22"/>
      <c r="I4" s="22"/>
      <c r="J4" s="17"/>
      <c r="K4" s="17"/>
      <c r="L4" s="17"/>
      <c r="M4" s="17"/>
      <c r="N4" s="17"/>
      <c r="O4" s="17"/>
      <c r="P4" s="17"/>
      <c r="Q4" s="17"/>
      <c r="R4" s="17"/>
      <c r="S4" s="17"/>
      <c r="T4" s="17"/>
      <c r="V4" s="205" t="s">
        <v>67</v>
      </c>
      <c r="W4" s="205"/>
      <c r="X4" s="205"/>
      <c r="Y4" s="205"/>
      <c r="Z4" s="226"/>
      <c r="AA4" s="226"/>
      <c r="AB4" s="226"/>
      <c r="AC4" s="226"/>
      <c r="AD4" s="226"/>
      <c r="AE4" s="226"/>
      <c r="AF4" s="226"/>
    </row>
    <row r="5" spans="1:32"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1:32" ht="21.75" customHeight="1" x14ac:dyDescent="0.15">
      <c r="A6" s="227" t="s">
        <v>66</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row>
    <row r="7" spans="1:32" ht="15"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row>
    <row r="8" spans="1:32" ht="13.5" customHeight="1" x14ac:dyDescent="0.15">
      <c r="A8" s="22"/>
      <c r="B8" s="22"/>
      <c r="C8" s="22"/>
      <c r="D8" s="22"/>
      <c r="E8" s="22"/>
      <c r="F8" s="22"/>
      <c r="G8" s="22"/>
      <c r="H8" s="22"/>
      <c r="I8" s="224"/>
      <c r="J8" s="224"/>
      <c r="K8" s="22" t="s">
        <v>122</v>
      </c>
      <c r="L8" s="141"/>
      <c r="M8" s="22" t="s">
        <v>123</v>
      </c>
      <c r="N8" s="141"/>
      <c r="O8" s="22" t="s">
        <v>124</v>
      </c>
      <c r="P8" s="225" t="s">
        <v>125</v>
      </c>
      <c r="Q8" s="225"/>
      <c r="R8" s="224"/>
      <c r="S8" s="224"/>
      <c r="T8" s="22" t="s">
        <v>122</v>
      </c>
      <c r="U8" s="141"/>
      <c r="V8" s="22" t="s">
        <v>123</v>
      </c>
      <c r="W8" s="141"/>
      <c r="X8" s="22" t="s">
        <v>124</v>
      </c>
      <c r="Y8" s="22"/>
      <c r="Z8" s="22"/>
      <c r="AA8" s="22"/>
      <c r="AB8" s="22"/>
      <c r="AC8" s="22"/>
      <c r="AD8" s="22"/>
      <c r="AE8" s="22"/>
      <c r="AF8" s="22"/>
    </row>
    <row r="9" spans="1:32" ht="13.5"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2" x14ac:dyDescent="0.15">
      <c r="A10" s="17"/>
      <c r="B10" s="17"/>
      <c r="C10" s="17"/>
      <c r="D10" s="17"/>
      <c r="E10" s="17"/>
      <c r="F10" s="17"/>
      <c r="G10" s="17"/>
      <c r="H10" s="17"/>
      <c r="I10" s="17"/>
      <c r="J10" s="17"/>
      <c r="K10" s="17"/>
      <c r="L10" s="17"/>
      <c r="M10" s="17"/>
      <c r="N10" s="17"/>
      <c r="O10" s="17"/>
      <c r="P10" s="17"/>
      <c r="Q10" s="17" t="s">
        <v>23</v>
      </c>
      <c r="R10" s="17"/>
      <c r="S10" s="17"/>
      <c r="T10" s="218"/>
      <c r="U10" s="218"/>
      <c r="V10" s="218"/>
      <c r="W10" s="218"/>
      <c r="X10" s="218"/>
      <c r="Y10" s="218"/>
      <c r="Z10" s="218"/>
      <c r="AA10" s="218"/>
      <c r="AB10" s="218"/>
      <c r="AC10" s="218"/>
      <c r="AD10" s="218"/>
      <c r="AE10" s="218"/>
      <c r="AF10" s="218"/>
    </row>
    <row r="11" spans="1:32" x14ac:dyDescent="0.15">
      <c r="A11" s="17"/>
      <c r="B11" s="17"/>
      <c r="C11" s="17"/>
      <c r="D11" s="17"/>
      <c r="E11" s="17"/>
      <c r="F11" s="17"/>
      <c r="G11" s="17"/>
      <c r="H11" s="17"/>
      <c r="I11" s="17"/>
      <c r="J11" s="17"/>
      <c r="K11" s="17"/>
      <c r="L11" s="17"/>
      <c r="M11" s="17"/>
      <c r="N11" s="17"/>
      <c r="O11" s="17"/>
      <c r="P11" s="17"/>
      <c r="Q11" s="17" t="s">
        <v>22</v>
      </c>
      <c r="R11" s="17"/>
      <c r="S11" s="17"/>
      <c r="T11" s="184"/>
      <c r="U11" s="184"/>
      <c r="V11" s="184"/>
      <c r="W11" s="184"/>
      <c r="X11" s="184"/>
      <c r="Y11" s="184"/>
      <c r="Z11" s="184"/>
      <c r="AA11" s="184"/>
      <c r="AB11" s="184"/>
      <c r="AC11" s="184"/>
      <c r="AD11" s="184"/>
      <c r="AE11" s="184"/>
      <c r="AF11" s="184"/>
    </row>
    <row r="12" spans="1:32"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1:32" ht="14.25" thickBot="1" x14ac:dyDescent="0.2">
      <c r="A13" s="17"/>
      <c r="B13" s="17"/>
      <c r="C13" s="17"/>
      <c r="D13" s="17"/>
      <c r="E13" s="17"/>
      <c r="F13" s="17"/>
      <c r="G13" s="17"/>
      <c r="H13" s="17"/>
      <c r="I13" s="17"/>
      <c r="J13" s="17"/>
      <c r="K13" s="17"/>
      <c r="L13" s="17"/>
      <c r="M13" s="17"/>
      <c r="N13" s="17"/>
      <c r="O13" s="17"/>
      <c r="P13" s="17"/>
      <c r="Q13" s="17" t="s">
        <v>65</v>
      </c>
      <c r="R13" s="17"/>
      <c r="S13" s="17"/>
      <c r="T13" s="17"/>
      <c r="U13" s="17"/>
      <c r="V13" s="17"/>
      <c r="W13" s="17"/>
      <c r="X13" s="17"/>
      <c r="Y13" s="17"/>
      <c r="Z13" s="17"/>
      <c r="AA13" s="17"/>
      <c r="AB13" s="17"/>
      <c r="AC13" s="17"/>
      <c r="AD13" s="17"/>
      <c r="AE13" s="17"/>
      <c r="AF13" s="42" t="s">
        <v>64</v>
      </c>
    </row>
    <row r="14" spans="1:32" ht="16.5" customHeight="1" x14ac:dyDescent="0.15">
      <c r="A14" s="221" t="s">
        <v>63</v>
      </c>
      <c r="B14" s="222"/>
      <c r="C14" s="222"/>
      <c r="D14" s="223" t="s">
        <v>62</v>
      </c>
      <c r="E14" s="222"/>
      <c r="F14" s="222"/>
      <c r="G14" s="45"/>
      <c r="H14" s="46"/>
      <c r="I14" s="219" t="s">
        <v>61</v>
      </c>
      <c r="J14" s="219"/>
      <c r="K14" s="219"/>
      <c r="L14" s="219"/>
      <c r="M14" s="219"/>
      <c r="N14" s="219"/>
      <c r="O14" s="46"/>
      <c r="P14" s="47"/>
      <c r="Q14" s="208"/>
      <c r="R14" s="209"/>
      <c r="S14" s="209"/>
      <c r="T14" s="209"/>
      <c r="U14" s="209"/>
      <c r="V14" s="209"/>
      <c r="W14" s="209"/>
      <c r="X14" s="209"/>
      <c r="Y14" s="209"/>
      <c r="Z14" s="209"/>
      <c r="AA14" s="209"/>
      <c r="AB14" s="209"/>
      <c r="AC14" s="209"/>
      <c r="AD14" s="209"/>
      <c r="AE14" s="209"/>
      <c r="AF14" s="210"/>
    </row>
    <row r="15" spans="1:32" ht="16.5" customHeight="1" x14ac:dyDescent="0.15">
      <c r="A15" s="216"/>
      <c r="B15" s="205"/>
      <c r="C15" s="205"/>
      <c r="D15" s="205"/>
      <c r="E15" s="205"/>
      <c r="F15" s="205"/>
      <c r="G15" s="48"/>
      <c r="H15" s="49"/>
      <c r="I15" s="204" t="s">
        <v>26</v>
      </c>
      <c r="J15" s="204"/>
      <c r="K15" s="204"/>
      <c r="L15" s="204"/>
      <c r="M15" s="204"/>
      <c r="N15" s="204"/>
      <c r="O15" s="49"/>
      <c r="P15" s="50"/>
      <c r="Q15" s="201"/>
      <c r="R15" s="202"/>
      <c r="S15" s="202"/>
      <c r="T15" s="202"/>
      <c r="U15" s="202"/>
      <c r="V15" s="202"/>
      <c r="W15" s="202"/>
      <c r="X15" s="202"/>
      <c r="Y15" s="202"/>
      <c r="Z15" s="202"/>
      <c r="AA15" s="202"/>
      <c r="AB15" s="202"/>
      <c r="AC15" s="202"/>
      <c r="AD15" s="202"/>
      <c r="AE15" s="202"/>
      <c r="AF15" s="203"/>
    </row>
    <row r="16" spans="1:32" ht="16.5" customHeight="1" x14ac:dyDescent="0.15">
      <c r="A16" s="216"/>
      <c r="B16" s="205"/>
      <c r="C16" s="205"/>
      <c r="D16" s="205"/>
      <c r="E16" s="205"/>
      <c r="F16" s="205"/>
      <c r="G16" s="48"/>
      <c r="H16" s="49"/>
      <c r="I16" s="158" t="s">
        <v>2</v>
      </c>
      <c r="J16" s="158"/>
      <c r="K16" s="158"/>
      <c r="L16" s="158"/>
      <c r="M16" s="158"/>
      <c r="N16" s="158"/>
      <c r="O16" s="49"/>
      <c r="P16" s="50"/>
      <c r="Q16" s="201">
        <f>SUM(Q14:AF15)</f>
        <v>0</v>
      </c>
      <c r="R16" s="202"/>
      <c r="S16" s="202"/>
      <c r="T16" s="202"/>
      <c r="U16" s="202"/>
      <c r="V16" s="202"/>
      <c r="W16" s="202"/>
      <c r="X16" s="202"/>
      <c r="Y16" s="202"/>
      <c r="Z16" s="202"/>
      <c r="AA16" s="202"/>
      <c r="AB16" s="202"/>
      <c r="AC16" s="202"/>
      <c r="AD16" s="202"/>
      <c r="AE16" s="202"/>
      <c r="AF16" s="203"/>
    </row>
    <row r="17" spans="1:32" ht="16.5" customHeight="1" x14ac:dyDescent="0.15">
      <c r="A17" s="216"/>
      <c r="B17" s="205"/>
      <c r="C17" s="205"/>
      <c r="D17" s="48"/>
      <c r="E17" s="49"/>
      <c r="F17" s="207" t="s">
        <v>60</v>
      </c>
      <c r="G17" s="217"/>
      <c r="H17" s="217"/>
      <c r="I17" s="217"/>
      <c r="J17" s="217"/>
      <c r="K17" s="217"/>
      <c r="L17" s="217"/>
      <c r="M17" s="217"/>
      <c r="N17" s="206"/>
      <c r="O17" s="49"/>
      <c r="P17" s="50"/>
      <c r="Q17" s="201"/>
      <c r="R17" s="202"/>
      <c r="S17" s="202"/>
      <c r="T17" s="202"/>
      <c r="U17" s="202"/>
      <c r="V17" s="202"/>
      <c r="W17" s="202"/>
      <c r="X17" s="202"/>
      <c r="Y17" s="202"/>
      <c r="Z17" s="202"/>
      <c r="AA17" s="202"/>
      <c r="AB17" s="202"/>
      <c r="AC17" s="202"/>
      <c r="AD17" s="202"/>
      <c r="AE17" s="202"/>
      <c r="AF17" s="203"/>
    </row>
    <row r="18" spans="1:32" ht="16.5" customHeight="1" x14ac:dyDescent="0.15">
      <c r="A18" s="216"/>
      <c r="B18" s="205"/>
      <c r="C18" s="205"/>
      <c r="D18" s="48"/>
      <c r="E18" s="49"/>
      <c r="F18" s="207" t="s">
        <v>37</v>
      </c>
      <c r="G18" s="217"/>
      <c r="H18" s="217"/>
      <c r="I18" s="217"/>
      <c r="J18" s="217"/>
      <c r="K18" s="217"/>
      <c r="L18" s="217"/>
      <c r="M18" s="217"/>
      <c r="N18" s="206"/>
      <c r="O18" s="49"/>
      <c r="P18" s="50"/>
      <c r="Q18" s="201">
        <f>Q16+Q17</f>
        <v>0</v>
      </c>
      <c r="R18" s="202"/>
      <c r="S18" s="202"/>
      <c r="T18" s="202"/>
      <c r="U18" s="202"/>
      <c r="V18" s="202"/>
      <c r="W18" s="202"/>
      <c r="X18" s="202"/>
      <c r="Y18" s="202"/>
      <c r="Z18" s="202"/>
      <c r="AA18" s="202"/>
      <c r="AB18" s="202"/>
      <c r="AC18" s="202"/>
      <c r="AD18" s="202"/>
      <c r="AE18" s="202"/>
      <c r="AF18" s="203"/>
    </row>
    <row r="19" spans="1:32" ht="16.5" customHeight="1" x14ac:dyDescent="0.15">
      <c r="A19" s="214" t="s">
        <v>59</v>
      </c>
      <c r="B19" s="215"/>
      <c r="C19" s="215"/>
      <c r="D19" s="215" t="s">
        <v>58</v>
      </c>
      <c r="E19" s="205"/>
      <c r="F19" s="205"/>
      <c r="G19" s="48"/>
      <c r="H19" s="49"/>
      <c r="I19" s="204" t="s">
        <v>43</v>
      </c>
      <c r="J19" s="204"/>
      <c r="K19" s="204"/>
      <c r="L19" s="204"/>
      <c r="M19" s="204"/>
      <c r="N19" s="204"/>
      <c r="O19" s="49"/>
      <c r="P19" s="50"/>
      <c r="Q19" s="201"/>
      <c r="R19" s="202"/>
      <c r="S19" s="202"/>
      <c r="T19" s="202"/>
      <c r="U19" s="202"/>
      <c r="V19" s="202"/>
      <c r="W19" s="202"/>
      <c r="X19" s="202"/>
      <c r="Y19" s="202"/>
      <c r="Z19" s="202"/>
      <c r="AA19" s="202"/>
      <c r="AB19" s="202"/>
      <c r="AC19" s="202"/>
      <c r="AD19" s="202"/>
      <c r="AE19" s="202"/>
      <c r="AF19" s="203"/>
    </row>
    <row r="20" spans="1:32" ht="16.5" customHeight="1" x14ac:dyDescent="0.15">
      <c r="A20" s="214"/>
      <c r="B20" s="215"/>
      <c r="C20" s="215"/>
      <c r="D20" s="205"/>
      <c r="E20" s="205"/>
      <c r="F20" s="205"/>
      <c r="G20" s="217" t="s">
        <v>57</v>
      </c>
      <c r="H20" s="217"/>
      <c r="I20" s="217"/>
      <c r="J20" s="217"/>
      <c r="K20" s="206" t="s">
        <v>56</v>
      </c>
      <c r="L20" s="204"/>
      <c r="M20" s="204"/>
      <c r="N20" s="204"/>
      <c r="O20" s="204"/>
      <c r="P20" s="207"/>
      <c r="Q20" s="201"/>
      <c r="R20" s="202"/>
      <c r="S20" s="202"/>
      <c r="T20" s="202"/>
      <c r="U20" s="202"/>
      <c r="V20" s="202"/>
      <c r="W20" s="202"/>
      <c r="X20" s="202"/>
      <c r="Y20" s="202"/>
      <c r="Z20" s="202"/>
      <c r="AA20" s="202"/>
      <c r="AB20" s="202"/>
      <c r="AC20" s="202"/>
      <c r="AD20" s="202"/>
      <c r="AE20" s="202"/>
      <c r="AF20" s="203"/>
    </row>
    <row r="21" spans="1:32" ht="16.5" customHeight="1" x14ac:dyDescent="0.15">
      <c r="A21" s="214"/>
      <c r="B21" s="215"/>
      <c r="C21" s="215"/>
      <c r="D21" s="205"/>
      <c r="E21" s="205"/>
      <c r="F21" s="205"/>
      <c r="G21" s="217"/>
      <c r="H21" s="217"/>
      <c r="I21" s="217"/>
      <c r="J21" s="217"/>
      <c r="K21" s="206" t="s">
        <v>55</v>
      </c>
      <c r="L21" s="204"/>
      <c r="M21" s="204"/>
      <c r="N21" s="204"/>
      <c r="O21" s="204"/>
      <c r="P21" s="207"/>
      <c r="Q21" s="201"/>
      <c r="R21" s="202"/>
      <c r="S21" s="202"/>
      <c r="T21" s="202"/>
      <c r="U21" s="202"/>
      <c r="V21" s="202"/>
      <c r="W21" s="202"/>
      <c r="X21" s="202"/>
      <c r="Y21" s="202"/>
      <c r="Z21" s="202"/>
      <c r="AA21" s="202"/>
      <c r="AB21" s="202"/>
      <c r="AC21" s="202"/>
      <c r="AD21" s="202"/>
      <c r="AE21" s="202"/>
      <c r="AF21" s="203"/>
    </row>
    <row r="22" spans="1:32" ht="16.5" customHeight="1" x14ac:dyDescent="0.15">
      <c r="A22" s="214"/>
      <c r="B22" s="215"/>
      <c r="C22" s="215"/>
      <c r="D22" s="205"/>
      <c r="E22" s="205"/>
      <c r="F22" s="205"/>
      <c r="G22" s="217"/>
      <c r="H22" s="217"/>
      <c r="I22" s="217"/>
      <c r="J22" s="217"/>
      <c r="K22" s="206" t="s">
        <v>54</v>
      </c>
      <c r="L22" s="204"/>
      <c r="M22" s="204"/>
      <c r="N22" s="204"/>
      <c r="O22" s="204"/>
      <c r="P22" s="207"/>
      <c r="Q22" s="201"/>
      <c r="R22" s="202"/>
      <c r="S22" s="202"/>
      <c r="T22" s="202"/>
      <c r="U22" s="202"/>
      <c r="V22" s="202"/>
      <c r="W22" s="202"/>
      <c r="X22" s="202"/>
      <c r="Y22" s="202"/>
      <c r="Z22" s="202"/>
      <c r="AA22" s="202"/>
      <c r="AB22" s="202"/>
      <c r="AC22" s="202"/>
      <c r="AD22" s="202"/>
      <c r="AE22" s="202"/>
      <c r="AF22" s="203"/>
    </row>
    <row r="23" spans="1:32" ht="16.5" customHeight="1" x14ac:dyDescent="0.15">
      <c r="A23" s="214"/>
      <c r="B23" s="215"/>
      <c r="C23" s="215"/>
      <c r="D23" s="205"/>
      <c r="E23" s="205"/>
      <c r="F23" s="205"/>
      <c r="G23" s="217"/>
      <c r="H23" s="217"/>
      <c r="I23" s="217"/>
      <c r="J23" s="217"/>
      <c r="K23" s="206" t="s">
        <v>26</v>
      </c>
      <c r="L23" s="204"/>
      <c r="M23" s="204"/>
      <c r="N23" s="204"/>
      <c r="O23" s="204"/>
      <c r="P23" s="207"/>
      <c r="Q23" s="201"/>
      <c r="R23" s="202"/>
      <c r="S23" s="202"/>
      <c r="T23" s="202"/>
      <c r="U23" s="202"/>
      <c r="V23" s="202"/>
      <c r="W23" s="202"/>
      <c r="X23" s="202"/>
      <c r="Y23" s="202"/>
      <c r="Z23" s="202"/>
      <c r="AA23" s="202"/>
      <c r="AB23" s="202"/>
      <c r="AC23" s="202"/>
      <c r="AD23" s="202"/>
      <c r="AE23" s="202"/>
      <c r="AF23" s="203"/>
    </row>
    <row r="24" spans="1:32" ht="16.5" customHeight="1" x14ac:dyDescent="0.15">
      <c r="A24" s="214"/>
      <c r="B24" s="215"/>
      <c r="C24" s="215"/>
      <c r="D24" s="205"/>
      <c r="E24" s="205"/>
      <c r="F24" s="205"/>
      <c r="G24" s="217"/>
      <c r="H24" s="217"/>
      <c r="I24" s="217"/>
      <c r="J24" s="217"/>
      <c r="K24" s="206" t="s">
        <v>2</v>
      </c>
      <c r="L24" s="204"/>
      <c r="M24" s="204"/>
      <c r="N24" s="204"/>
      <c r="O24" s="204"/>
      <c r="P24" s="207"/>
      <c r="Q24" s="201">
        <f>SUM(Q20:AF23)</f>
        <v>0</v>
      </c>
      <c r="R24" s="202"/>
      <c r="S24" s="202"/>
      <c r="T24" s="202"/>
      <c r="U24" s="202"/>
      <c r="V24" s="202"/>
      <c r="W24" s="202"/>
      <c r="X24" s="202"/>
      <c r="Y24" s="202"/>
      <c r="Z24" s="202"/>
      <c r="AA24" s="202"/>
      <c r="AB24" s="202"/>
      <c r="AC24" s="202"/>
      <c r="AD24" s="202"/>
      <c r="AE24" s="202"/>
      <c r="AF24" s="203"/>
    </row>
    <row r="25" spans="1:32" ht="16.5" customHeight="1" x14ac:dyDescent="0.15">
      <c r="A25" s="214"/>
      <c r="B25" s="215"/>
      <c r="C25" s="215"/>
      <c r="D25" s="205"/>
      <c r="E25" s="205"/>
      <c r="F25" s="205"/>
      <c r="G25" s="217" t="s">
        <v>53</v>
      </c>
      <c r="H25" s="217"/>
      <c r="I25" s="217"/>
      <c r="J25" s="217"/>
      <c r="K25" s="206" t="s">
        <v>51</v>
      </c>
      <c r="L25" s="204"/>
      <c r="M25" s="204"/>
      <c r="N25" s="204"/>
      <c r="O25" s="204"/>
      <c r="P25" s="207"/>
      <c r="Q25" s="201"/>
      <c r="R25" s="202"/>
      <c r="S25" s="202"/>
      <c r="T25" s="202"/>
      <c r="U25" s="202"/>
      <c r="V25" s="202"/>
      <c r="W25" s="202"/>
      <c r="X25" s="202"/>
      <c r="Y25" s="202"/>
      <c r="Z25" s="202"/>
      <c r="AA25" s="202"/>
      <c r="AB25" s="202"/>
      <c r="AC25" s="202"/>
      <c r="AD25" s="202"/>
      <c r="AE25" s="202"/>
      <c r="AF25" s="203"/>
    </row>
    <row r="26" spans="1:32" ht="16.5" customHeight="1" x14ac:dyDescent="0.15">
      <c r="A26" s="214"/>
      <c r="B26" s="215"/>
      <c r="C26" s="215"/>
      <c r="D26" s="205"/>
      <c r="E26" s="205"/>
      <c r="F26" s="205"/>
      <c r="G26" s="217"/>
      <c r="H26" s="217"/>
      <c r="I26" s="217"/>
      <c r="J26" s="217"/>
      <c r="K26" s="206" t="s">
        <v>26</v>
      </c>
      <c r="L26" s="204"/>
      <c r="M26" s="204"/>
      <c r="N26" s="204"/>
      <c r="O26" s="204"/>
      <c r="P26" s="207"/>
      <c r="Q26" s="201"/>
      <c r="R26" s="202"/>
      <c r="S26" s="202"/>
      <c r="T26" s="202"/>
      <c r="U26" s="202"/>
      <c r="V26" s="202"/>
      <c r="W26" s="202"/>
      <c r="X26" s="202"/>
      <c r="Y26" s="202"/>
      <c r="Z26" s="202"/>
      <c r="AA26" s="202"/>
      <c r="AB26" s="202"/>
      <c r="AC26" s="202"/>
      <c r="AD26" s="202"/>
      <c r="AE26" s="202"/>
      <c r="AF26" s="203"/>
    </row>
    <row r="27" spans="1:32" ht="16.5" customHeight="1" x14ac:dyDescent="0.15">
      <c r="A27" s="214"/>
      <c r="B27" s="215"/>
      <c r="C27" s="215"/>
      <c r="D27" s="205"/>
      <c r="E27" s="205"/>
      <c r="F27" s="205"/>
      <c r="G27" s="217"/>
      <c r="H27" s="217"/>
      <c r="I27" s="217"/>
      <c r="J27" s="217"/>
      <c r="K27" s="206" t="s">
        <v>2</v>
      </c>
      <c r="L27" s="204"/>
      <c r="M27" s="204"/>
      <c r="N27" s="204"/>
      <c r="O27" s="204"/>
      <c r="P27" s="207"/>
      <c r="Q27" s="201">
        <f>SUM(Q25:AF26)</f>
        <v>0</v>
      </c>
      <c r="R27" s="202"/>
      <c r="S27" s="202"/>
      <c r="T27" s="202"/>
      <c r="U27" s="202"/>
      <c r="V27" s="202"/>
      <c r="W27" s="202"/>
      <c r="X27" s="202"/>
      <c r="Y27" s="202"/>
      <c r="Z27" s="202"/>
      <c r="AA27" s="202"/>
      <c r="AB27" s="202"/>
      <c r="AC27" s="202"/>
      <c r="AD27" s="202"/>
      <c r="AE27" s="202"/>
      <c r="AF27" s="203"/>
    </row>
    <row r="28" spans="1:32" ht="16.5" customHeight="1" x14ac:dyDescent="0.15">
      <c r="A28" s="214"/>
      <c r="B28" s="215"/>
      <c r="C28" s="215"/>
      <c r="D28" s="205"/>
      <c r="E28" s="205"/>
      <c r="F28" s="205"/>
      <c r="G28" s="217" t="s">
        <v>52</v>
      </c>
      <c r="H28" s="217"/>
      <c r="I28" s="217"/>
      <c r="J28" s="217"/>
      <c r="K28" s="206" t="s">
        <v>51</v>
      </c>
      <c r="L28" s="204"/>
      <c r="M28" s="204"/>
      <c r="N28" s="204"/>
      <c r="O28" s="204"/>
      <c r="P28" s="207"/>
      <c r="Q28" s="201"/>
      <c r="R28" s="202"/>
      <c r="S28" s="202"/>
      <c r="T28" s="202"/>
      <c r="U28" s="202"/>
      <c r="V28" s="202"/>
      <c r="W28" s="202"/>
      <c r="X28" s="202"/>
      <c r="Y28" s="202"/>
      <c r="Z28" s="202"/>
      <c r="AA28" s="202"/>
      <c r="AB28" s="202"/>
      <c r="AC28" s="202"/>
      <c r="AD28" s="202"/>
      <c r="AE28" s="202"/>
      <c r="AF28" s="203"/>
    </row>
    <row r="29" spans="1:32" ht="16.5" customHeight="1" x14ac:dyDescent="0.15">
      <c r="A29" s="214"/>
      <c r="B29" s="215"/>
      <c r="C29" s="215"/>
      <c r="D29" s="205"/>
      <c r="E29" s="205"/>
      <c r="F29" s="205"/>
      <c r="G29" s="217"/>
      <c r="H29" s="217"/>
      <c r="I29" s="217"/>
      <c r="J29" s="217"/>
      <c r="K29" s="206" t="s">
        <v>26</v>
      </c>
      <c r="L29" s="204"/>
      <c r="M29" s="204"/>
      <c r="N29" s="204"/>
      <c r="O29" s="204"/>
      <c r="P29" s="207"/>
      <c r="Q29" s="201"/>
      <c r="R29" s="202"/>
      <c r="S29" s="202"/>
      <c r="T29" s="202"/>
      <c r="U29" s="202"/>
      <c r="V29" s="202"/>
      <c r="W29" s="202"/>
      <c r="X29" s="202"/>
      <c r="Y29" s="202"/>
      <c r="Z29" s="202"/>
      <c r="AA29" s="202"/>
      <c r="AB29" s="202"/>
      <c r="AC29" s="202"/>
      <c r="AD29" s="202"/>
      <c r="AE29" s="202"/>
      <c r="AF29" s="203"/>
    </row>
    <row r="30" spans="1:32" ht="16.5" customHeight="1" x14ac:dyDescent="0.15">
      <c r="A30" s="214"/>
      <c r="B30" s="215"/>
      <c r="C30" s="215"/>
      <c r="D30" s="205"/>
      <c r="E30" s="205"/>
      <c r="F30" s="205"/>
      <c r="G30" s="217"/>
      <c r="H30" s="217"/>
      <c r="I30" s="217"/>
      <c r="J30" s="217"/>
      <c r="K30" s="206" t="s">
        <v>2</v>
      </c>
      <c r="L30" s="204"/>
      <c r="M30" s="204"/>
      <c r="N30" s="204"/>
      <c r="O30" s="204"/>
      <c r="P30" s="207"/>
      <c r="Q30" s="201">
        <f>SUM(Q28:AF29)</f>
        <v>0</v>
      </c>
      <c r="R30" s="202"/>
      <c r="S30" s="202"/>
      <c r="T30" s="202"/>
      <c r="U30" s="202"/>
      <c r="V30" s="202"/>
      <c r="W30" s="202"/>
      <c r="X30" s="202"/>
      <c r="Y30" s="202"/>
      <c r="Z30" s="202"/>
      <c r="AA30" s="202"/>
      <c r="AB30" s="202"/>
      <c r="AC30" s="202"/>
      <c r="AD30" s="202"/>
      <c r="AE30" s="202"/>
      <c r="AF30" s="203"/>
    </row>
    <row r="31" spans="1:32" ht="16.5" customHeight="1" x14ac:dyDescent="0.15">
      <c r="A31" s="214"/>
      <c r="B31" s="215"/>
      <c r="C31" s="215"/>
      <c r="D31" s="205"/>
      <c r="E31" s="205"/>
      <c r="F31" s="205"/>
      <c r="G31" s="48"/>
      <c r="H31" s="49"/>
      <c r="I31" s="204" t="s">
        <v>50</v>
      </c>
      <c r="J31" s="204"/>
      <c r="K31" s="204"/>
      <c r="L31" s="204"/>
      <c r="M31" s="204"/>
      <c r="N31" s="204"/>
      <c r="O31" s="49"/>
      <c r="P31" s="50"/>
      <c r="Q31" s="201"/>
      <c r="R31" s="202"/>
      <c r="S31" s="202"/>
      <c r="T31" s="202"/>
      <c r="U31" s="202"/>
      <c r="V31" s="202"/>
      <c r="W31" s="202"/>
      <c r="X31" s="202"/>
      <c r="Y31" s="202"/>
      <c r="Z31" s="202"/>
      <c r="AA31" s="202"/>
      <c r="AB31" s="202"/>
      <c r="AC31" s="202"/>
      <c r="AD31" s="202"/>
      <c r="AE31" s="202"/>
      <c r="AF31" s="203"/>
    </row>
    <row r="32" spans="1:32" ht="16.5" customHeight="1" x14ac:dyDescent="0.15">
      <c r="A32" s="214"/>
      <c r="B32" s="215"/>
      <c r="C32" s="215"/>
      <c r="D32" s="205"/>
      <c r="E32" s="205"/>
      <c r="F32" s="205"/>
      <c r="G32" s="48"/>
      <c r="H32" s="49"/>
      <c r="I32" s="204" t="s">
        <v>49</v>
      </c>
      <c r="J32" s="204"/>
      <c r="K32" s="204"/>
      <c r="L32" s="204"/>
      <c r="M32" s="204"/>
      <c r="N32" s="204"/>
      <c r="O32" s="49"/>
      <c r="P32" s="50"/>
      <c r="Q32" s="201"/>
      <c r="R32" s="202"/>
      <c r="S32" s="202"/>
      <c r="T32" s="202"/>
      <c r="U32" s="202"/>
      <c r="V32" s="202"/>
      <c r="W32" s="202"/>
      <c r="X32" s="202"/>
      <c r="Y32" s="202"/>
      <c r="Z32" s="202"/>
      <c r="AA32" s="202"/>
      <c r="AB32" s="202"/>
      <c r="AC32" s="202"/>
      <c r="AD32" s="202"/>
      <c r="AE32" s="202"/>
      <c r="AF32" s="203"/>
    </row>
    <row r="33" spans="1:32" ht="16.5" customHeight="1" x14ac:dyDescent="0.15">
      <c r="A33" s="214"/>
      <c r="B33" s="215"/>
      <c r="C33" s="215"/>
      <c r="D33" s="205"/>
      <c r="E33" s="205"/>
      <c r="F33" s="205"/>
      <c r="G33" s="48"/>
      <c r="H33" s="49"/>
      <c r="I33" s="204" t="s">
        <v>48</v>
      </c>
      <c r="J33" s="204"/>
      <c r="K33" s="204"/>
      <c r="L33" s="204"/>
      <c r="M33" s="204"/>
      <c r="N33" s="204"/>
      <c r="O33" s="49"/>
      <c r="P33" s="50"/>
      <c r="Q33" s="201"/>
      <c r="R33" s="202"/>
      <c r="S33" s="202"/>
      <c r="T33" s="202"/>
      <c r="U33" s="202"/>
      <c r="V33" s="202"/>
      <c r="W33" s="202"/>
      <c r="X33" s="202"/>
      <c r="Y33" s="202"/>
      <c r="Z33" s="202"/>
      <c r="AA33" s="202"/>
      <c r="AB33" s="202"/>
      <c r="AC33" s="202"/>
      <c r="AD33" s="202"/>
      <c r="AE33" s="202"/>
      <c r="AF33" s="203"/>
    </row>
    <row r="34" spans="1:32" ht="16.5" customHeight="1" x14ac:dyDescent="0.15">
      <c r="A34" s="214"/>
      <c r="B34" s="215"/>
      <c r="C34" s="215"/>
      <c r="D34" s="205"/>
      <c r="E34" s="205"/>
      <c r="F34" s="205"/>
      <c r="G34" s="48"/>
      <c r="H34" s="49"/>
      <c r="I34" s="204" t="s">
        <v>47</v>
      </c>
      <c r="J34" s="204"/>
      <c r="K34" s="204"/>
      <c r="L34" s="204"/>
      <c r="M34" s="204"/>
      <c r="N34" s="204"/>
      <c r="O34" s="49"/>
      <c r="P34" s="50"/>
      <c r="Q34" s="201"/>
      <c r="R34" s="202"/>
      <c r="S34" s="202"/>
      <c r="T34" s="202"/>
      <c r="U34" s="202"/>
      <c r="V34" s="202"/>
      <c r="W34" s="202"/>
      <c r="X34" s="202"/>
      <c r="Y34" s="202"/>
      <c r="Z34" s="202"/>
      <c r="AA34" s="202"/>
      <c r="AB34" s="202"/>
      <c r="AC34" s="202"/>
      <c r="AD34" s="202"/>
      <c r="AE34" s="202"/>
      <c r="AF34" s="203"/>
    </row>
    <row r="35" spans="1:32" ht="16.5" customHeight="1" x14ac:dyDescent="0.15">
      <c r="A35" s="214"/>
      <c r="B35" s="215"/>
      <c r="C35" s="215"/>
      <c r="D35" s="205"/>
      <c r="E35" s="205"/>
      <c r="F35" s="205"/>
      <c r="G35" s="48"/>
      <c r="H35" s="49"/>
      <c r="I35" s="204" t="s">
        <v>46</v>
      </c>
      <c r="J35" s="204"/>
      <c r="K35" s="204"/>
      <c r="L35" s="204"/>
      <c r="M35" s="204"/>
      <c r="N35" s="204"/>
      <c r="O35" s="49"/>
      <c r="P35" s="50"/>
      <c r="Q35" s="201"/>
      <c r="R35" s="202"/>
      <c r="S35" s="202"/>
      <c r="T35" s="202"/>
      <c r="U35" s="202"/>
      <c r="V35" s="202"/>
      <c r="W35" s="202"/>
      <c r="X35" s="202"/>
      <c r="Y35" s="202"/>
      <c r="Z35" s="202"/>
      <c r="AA35" s="202"/>
      <c r="AB35" s="202"/>
      <c r="AC35" s="202"/>
      <c r="AD35" s="202"/>
      <c r="AE35" s="202"/>
      <c r="AF35" s="203"/>
    </row>
    <row r="36" spans="1:32" ht="16.5" customHeight="1" x14ac:dyDescent="0.15">
      <c r="A36" s="214"/>
      <c r="B36" s="215"/>
      <c r="C36" s="215"/>
      <c r="D36" s="205"/>
      <c r="E36" s="205"/>
      <c r="F36" s="205"/>
      <c r="G36" s="48"/>
      <c r="H36" s="49"/>
      <c r="I36" s="204" t="s">
        <v>45</v>
      </c>
      <c r="J36" s="204"/>
      <c r="K36" s="204"/>
      <c r="L36" s="204"/>
      <c r="M36" s="204"/>
      <c r="N36" s="204"/>
      <c r="O36" s="49"/>
      <c r="P36" s="50"/>
      <c r="Q36" s="201"/>
      <c r="R36" s="202"/>
      <c r="S36" s="202"/>
      <c r="T36" s="202"/>
      <c r="U36" s="202"/>
      <c r="V36" s="202"/>
      <c r="W36" s="202"/>
      <c r="X36" s="202"/>
      <c r="Y36" s="202"/>
      <c r="Z36" s="202"/>
      <c r="AA36" s="202"/>
      <c r="AB36" s="202"/>
      <c r="AC36" s="202"/>
      <c r="AD36" s="202"/>
      <c r="AE36" s="202"/>
      <c r="AF36" s="203"/>
    </row>
    <row r="37" spans="1:32" ht="16.5" customHeight="1" x14ac:dyDescent="0.15">
      <c r="A37" s="214"/>
      <c r="B37" s="215"/>
      <c r="C37" s="215"/>
      <c r="D37" s="205"/>
      <c r="E37" s="205"/>
      <c r="F37" s="205"/>
      <c r="G37" s="48"/>
      <c r="H37" s="49"/>
      <c r="I37" s="204" t="s">
        <v>261</v>
      </c>
      <c r="J37" s="204"/>
      <c r="K37" s="204"/>
      <c r="L37" s="204"/>
      <c r="M37" s="204"/>
      <c r="N37" s="204"/>
      <c r="O37" s="49"/>
      <c r="P37" s="50"/>
      <c r="Q37" s="201"/>
      <c r="R37" s="202"/>
      <c r="S37" s="202"/>
      <c r="T37" s="202"/>
      <c r="U37" s="202"/>
      <c r="V37" s="202"/>
      <c r="W37" s="202"/>
      <c r="X37" s="202"/>
      <c r="Y37" s="202"/>
      <c r="Z37" s="202"/>
      <c r="AA37" s="202"/>
      <c r="AB37" s="202"/>
      <c r="AC37" s="202"/>
      <c r="AD37" s="202"/>
      <c r="AE37" s="202"/>
      <c r="AF37" s="203"/>
    </row>
    <row r="38" spans="1:32" ht="16.5" customHeight="1" x14ac:dyDescent="0.15">
      <c r="A38" s="214"/>
      <c r="B38" s="215"/>
      <c r="C38" s="215"/>
      <c r="D38" s="205"/>
      <c r="E38" s="205"/>
      <c r="F38" s="205"/>
      <c r="G38" s="48"/>
      <c r="H38" s="49"/>
      <c r="I38" s="204" t="s">
        <v>26</v>
      </c>
      <c r="J38" s="204"/>
      <c r="K38" s="204"/>
      <c r="L38" s="204"/>
      <c r="M38" s="204"/>
      <c r="N38" s="204"/>
      <c r="O38" s="49"/>
      <c r="P38" s="50"/>
      <c r="Q38" s="201"/>
      <c r="R38" s="202"/>
      <c r="S38" s="202"/>
      <c r="T38" s="202"/>
      <c r="U38" s="202"/>
      <c r="V38" s="202"/>
      <c r="W38" s="202"/>
      <c r="X38" s="202"/>
      <c r="Y38" s="202"/>
      <c r="Z38" s="202"/>
      <c r="AA38" s="202"/>
      <c r="AB38" s="202"/>
      <c r="AC38" s="202"/>
      <c r="AD38" s="202"/>
      <c r="AE38" s="202"/>
      <c r="AF38" s="203"/>
    </row>
    <row r="39" spans="1:32" ht="16.5" customHeight="1" x14ac:dyDescent="0.15">
      <c r="A39" s="214"/>
      <c r="B39" s="215"/>
      <c r="C39" s="215"/>
      <c r="D39" s="205"/>
      <c r="E39" s="205"/>
      <c r="F39" s="205"/>
      <c r="G39" s="48"/>
      <c r="H39" s="49"/>
      <c r="I39" s="204" t="s">
        <v>2</v>
      </c>
      <c r="J39" s="204"/>
      <c r="K39" s="204"/>
      <c r="L39" s="204"/>
      <c r="M39" s="204"/>
      <c r="N39" s="204"/>
      <c r="O39" s="49"/>
      <c r="P39" s="50"/>
      <c r="Q39" s="201">
        <f>SUM(Q31:AF38)</f>
        <v>0</v>
      </c>
      <c r="R39" s="202"/>
      <c r="S39" s="202"/>
      <c r="T39" s="202"/>
      <c r="U39" s="202"/>
      <c r="V39" s="202"/>
      <c r="W39" s="202"/>
      <c r="X39" s="202"/>
      <c r="Y39" s="202"/>
      <c r="Z39" s="202"/>
      <c r="AA39" s="202"/>
      <c r="AB39" s="202"/>
      <c r="AC39" s="202"/>
      <c r="AD39" s="202"/>
      <c r="AE39" s="202"/>
      <c r="AF39" s="203"/>
    </row>
    <row r="40" spans="1:32" ht="16.5" customHeight="1" x14ac:dyDescent="0.15">
      <c r="A40" s="214"/>
      <c r="B40" s="215"/>
      <c r="C40" s="215"/>
      <c r="D40" s="215" t="s">
        <v>44</v>
      </c>
      <c r="E40" s="205"/>
      <c r="F40" s="205"/>
      <c r="G40" s="48"/>
      <c r="H40" s="49"/>
      <c r="I40" s="204" t="s">
        <v>43</v>
      </c>
      <c r="J40" s="204"/>
      <c r="K40" s="204"/>
      <c r="L40" s="204"/>
      <c r="M40" s="204"/>
      <c r="N40" s="204"/>
      <c r="O40" s="49"/>
      <c r="P40" s="50"/>
      <c r="Q40" s="201"/>
      <c r="R40" s="202"/>
      <c r="S40" s="202"/>
      <c r="T40" s="202"/>
      <c r="U40" s="202"/>
      <c r="V40" s="202"/>
      <c r="W40" s="202"/>
      <c r="X40" s="202"/>
      <c r="Y40" s="202"/>
      <c r="Z40" s="202"/>
      <c r="AA40" s="202"/>
      <c r="AB40" s="202"/>
      <c r="AC40" s="202"/>
      <c r="AD40" s="202"/>
      <c r="AE40" s="202"/>
      <c r="AF40" s="203"/>
    </row>
    <row r="41" spans="1:32" ht="16.5" customHeight="1" x14ac:dyDescent="0.15">
      <c r="A41" s="214"/>
      <c r="B41" s="215"/>
      <c r="C41" s="215"/>
      <c r="D41" s="205"/>
      <c r="E41" s="205"/>
      <c r="F41" s="205"/>
      <c r="G41" s="48"/>
      <c r="H41" s="49"/>
      <c r="I41" s="204" t="s">
        <v>26</v>
      </c>
      <c r="J41" s="204"/>
      <c r="K41" s="204"/>
      <c r="L41" s="204"/>
      <c r="M41" s="204"/>
      <c r="N41" s="204"/>
      <c r="O41" s="49"/>
      <c r="P41" s="50"/>
      <c r="Q41" s="201"/>
      <c r="R41" s="202"/>
      <c r="S41" s="202"/>
      <c r="T41" s="202"/>
      <c r="U41" s="202"/>
      <c r="V41" s="202"/>
      <c r="W41" s="202"/>
      <c r="X41" s="202"/>
      <c r="Y41" s="202"/>
      <c r="Z41" s="202"/>
      <c r="AA41" s="202"/>
      <c r="AB41" s="202"/>
      <c r="AC41" s="202"/>
      <c r="AD41" s="202"/>
      <c r="AE41" s="202"/>
      <c r="AF41" s="203"/>
    </row>
    <row r="42" spans="1:32" ht="16.5" customHeight="1" x14ac:dyDescent="0.15">
      <c r="A42" s="214"/>
      <c r="B42" s="215"/>
      <c r="C42" s="215"/>
      <c r="D42" s="205"/>
      <c r="E42" s="205"/>
      <c r="F42" s="205"/>
      <c r="G42" s="48"/>
      <c r="H42" s="49"/>
      <c r="I42" s="204" t="s">
        <v>2</v>
      </c>
      <c r="J42" s="204"/>
      <c r="K42" s="204"/>
      <c r="L42" s="204"/>
      <c r="M42" s="204"/>
      <c r="N42" s="204"/>
      <c r="O42" s="49"/>
      <c r="P42" s="50"/>
      <c r="Q42" s="201">
        <f>SUM(Q40:AF41)</f>
        <v>0</v>
      </c>
      <c r="R42" s="202"/>
      <c r="S42" s="202"/>
      <c r="T42" s="202"/>
      <c r="U42" s="202"/>
      <c r="V42" s="202"/>
      <c r="W42" s="202"/>
      <c r="X42" s="202"/>
      <c r="Y42" s="202"/>
      <c r="Z42" s="202"/>
      <c r="AA42" s="202"/>
      <c r="AB42" s="202"/>
      <c r="AC42" s="202"/>
      <c r="AD42" s="202"/>
      <c r="AE42" s="202"/>
      <c r="AF42" s="203"/>
    </row>
    <row r="43" spans="1:32" ht="16.5" customHeight="1" x14ac:dyDescent="0.15">
      <c r="A43" s="214"/>
      <c r="B43" s="215"/>
      <c r="C43" s="215"/>
      <c r="D43" s="48"/>
      <c r="E43" s="49"/>
      <c r="F43" s="204" t="s">
        <v>37</v>
      </c>
      <c r="G43" s="204"/>
      <c r="H43" s="204"/>
      <c r="I43" s="204"/>
      <c r="J43" s="204"/>
      <c r="K43" s="204"/>
      <c r="L43" s="204"/>
      <c r="M43" s="204"/>
      <c r="N43" s="204"/>
      <c r="O43" s="49"/>
      <c r="P43" s="50"/>
      <c r="Q43" s="201">
        <f>Q24+Q27+Q30+Q39+Q42</f>
        <v>0</v>
      </c>
      <c r="R43" s="202"/>
      <c r="S43" s="202"/>
      <c r="T43" s="202"/>
      <c r="U43" s="202"/>
      <c r="V43" s="202"/>
      <c r="W43" s="202"/>
      <c r="X43" s="202"/>
      <c r="Y43" s="202"/>
      <c r="Z43" s="202"/>
      <c r="AA43" s="202"/>
      <c r="AB43" s="202"/>
      <c r="AC43" s="202"/>
      <c r="AD43" s="202"/>
      <c r="AE43" s="202"/>
      <c r="AF43" s="203"/>
    </row>
    <row r="44" spans="1:32" ht="16.5" customHeight="1" x14ac:dyDescent="0.15">
      <c r="A44" s="51"/>
      <c r="B44" s="49"/>
      <c r="C44" s="49"/>
      <c r="D44" s="204" t="s">
        <v>42</v>
      </c>
      <c r="E44" s="204"/>
      <c r="F44" s="204"/>
      <c r="G44" s="204"/>
      <c r="H44" s="204"/>
      <c r="I44" s="204"/>
      <c r="J44" s="204"/>
      <c r="K44" s="204"/>
      <c r="L44" s="204"/>
      <c r="M44" s="204"/>
      <c r="N44" s="49"/>
      <c r="O44" s="49"/>
      <c r="P44" s="50"/>
      <c r="Q44" s="201">
        <f>Q18-Q43</f>
        <v>0</v>
      </c>
      <c r="R44" s="202"/>
      <c r="S44" s="202"/>
      <c r="T44" s="202"/>
      <c r="U44" s="202"/>
      <c r="V44" s="202"/>
      <c r="W44" s="202"/>
      <c r="X44" s="202"/>
      <c r="Y44" s="202"/>
      <c r="Z44" s="202"/>
      <c r="AA44" s="202"/>
      <c r="AB44" s="202"/>
      <c r="AC44" s="202"/>
      <c r="AD44" s="202"/>
      <c r="AE44" s="202"/>
      <c r="AF44" s="203"/>
    </row>
    <row r="45" spans="1:32" ht="16.5" customHeight="1" x14ac:dyDescent="0.15">
      <c r="A45" s="214" t="s">
        <v>41</v>
      </c>
      <c r="B45" s="205"/>
      <c r="C45" s="205"/>
      <c r="D45" s="48"/>
      <c r="E45" s="49"/>
      <c r="F45" s="204" t="s">
        <v>40</v>
      </c>
      <c r="G45" s="204"/>
      <c r="H45" s="204"/>
      <c r="I45" s="204"/>
      <c r="J45" s="204"/>
      <c r="K45" s="204"/>
      <c r="L45" s="204"/>
      <c r="M45" s="204"/>
      <c r="N45" s="204"/>
      <c r="O45" s="49"/>
      <c r="P45" s="50"/>
      <c r="Q45" s="201"/>
      <c r="R45" s="202"/>
      <c r="S45" s="202"/>
      <c r="T45" s="202"/>
      <c r="U45" s="202"/>
      <c r="V45" s="202"/>
      <c r="W45" s="202"/>
      <c r="X45" s="202"/>
      <c r="Y45" s="202"/>
      <c r="Z45" s="202"/>
      <c r="AA45" s="202"/>
      <c r="AB45" s="202"/>
      <c r="AC45" s="202"/>
      <c r="AD45" s="202"/>
      <c r="AE45" s="202"/>
      <c r="AF45" s="203"/>
    </row>
    <row r="46" spans="1:32" ht="16.5" customHeight="1" x14ac:dyDescent="0.15">
      <c r="A46" s="216"/>
      <c r="B46" s="205"/>
      <c r="C46" s="205"/>
      <c r="D46" s="48"/>
      <c r="E46" s="49"/>
      <c r="F46" s="204" t="s">
        <v>26</v>
      </c>
      <c r="G46" s="204"/>
      <c r="H46" s="204"/>
      <c r="I46" s="204"/>
      <c r="J46" s="204"/>
      <c r="K46" s="204"/>
      <c r="L46" s="204"/>
      <c r="M46" s="204"/>
      <c r="N46" s="204"/>
      <c r="O46" s="49"/>
      <c r="P46" s="50"/>
      <c r="Q46" s="201"/>
      <c r="R46" s="202"/>
      <c r="S46" s="202"/>
      <c r="T46" s="202"/>
      <c r="U46" s="202"/>
      <c r="V46" s="202"/>
      <c r="W46" s="202"/>
      <c r="X46" s="202"/>
      <c r="Y46" s="202"/>
      <c r="Z46" s="202"/>
      <c r="AA46" s="202"/>
      <c r="AB46" s="202"/>
      <c r="AC46" s="202"/>
      <c r="AD46" s="202"/>
      <c r="AE46" s="202"/>
      <c r="AF46" s="203"/>
    </row>
    <row r="47" spans="1:32" ht="16.5" customHeight="1" x14ac:dyDescent="0.15">
      <c r="A47" s="216"/>
      <c r="B47" s="205"/>
      <c r="C47" s="205"/>
      <c r="D47" s="48"/>
      <c r="E47" s="49"/>
      <c r="F47" s="204" t="s">
        <v>37</v>
      </c>
      <c r="G47" s="204"/>
      <c r="H47" s="204"/>
      <c r="I47" s="204"/>
      <c r="J47" s="204"/>
      <c r="K47" s="204"/>
      <c r="L47" s="204"/>
      <c r="M47" s="204"/>
      <c r="N47" s="204"/>
      <c r="O47" s="49"/>
      <c r="P47" s="50"/>
      <c r="Q47" s="201">
        <f>SUM(Q45:AF46)</f>
        <v>0</v>
      </c>
      <c r="R47" s="202"/>
      <c r="S47" s="202"/>
      <c r="T47" s="202"/>
      <c r="U47" s="202"/>
      <c r="V47" s="202"/>
      <c r="W47" s="202"/>
      <c r="X47" s="202"/>
      <c r="Y47" s="202"/>
      <c r="Z47" s="202"/>
      <c r="AA47" s="202"/>
      <c r="AB47" s="202"/>
      <c r="AC47" s="202"/>
      <c r="AD47" s="202"/>
      <c r="AE47" s="202"/>
      <c r="AF47" s="203"/>
    </row>
    <row r="48" spans="1:32" ht="16.5" customHeight="1" x14ac:dyDescent="0.15">
      <c r="A48" s="214" t="s">
        <v>39</v>
      </c>
      <c r="B48" s="205"/>
      <c r="C48" s="205"/>
      <c r="D48" s="48"/>
      <c r="E48" s="49"/>
      <c r="F48" s="204" t="s">
        <v>38</v>
      </c>
      <c r="G48" s="204"/>
      <c r="H48" s="204"/>
      <c r="I48" s="204"/>
      <c r="J48" s="204"/>
      <c r="K48" s="204"/>
      <c r="L48" s="204"/>
      <c r="M48" s="204"/>
      <c r="N48" s="204"/>
      <c r="O48" s="49"/>
      <c r="P48" s="50"/>
      <c r="Q48" s="201"/>
      <c r="R48" s="202"/>
      <c r="S48" s="202"/>
      <c r="T48" s="202"/>
      <c r="U48" s="202"/>
      <c r="V48" s="202"/>
      <c r="W48" s="202"/>
      <c r="X48" s="202"/>
      <c r="Y48" s="202"/>
      <c r="Z48" s="202"/>
      <c r="AA48" s="202"/>
      <c r="AB48" s="202"/>
      <c r="AC48" s="202"/>
      <c r="AD48" s="202"/>
      <c r="AE48" s="202"/>
      <c r="AF48" s="203"/>
    </row>
    <row r="49" spans="1:32" ht="16.5" customHeight="1" x14ac:dyDescent="0.15">
      <c r="A49" s="216"/>
      <c r="B49" s="205"/>
      <c r="C49" s="205"/>
      <c r="D49" s="48"/>
      <c r="E49" s="49"/>
      <c r="F49" s="204" t="s">
        <v>26</v>
      </c>
      <c r="G49" s="204"/>
      <c r="H49" s="204"/>
      <c r="I49" s="204"/>
      <c r="J49" s="204"/>
      <c r="K49" s="204"/>
      <c r="L49" s="204"/>
      <c r="M49" s="204"/>
      <c r="N49" s="204"/>
      <c r="O49" s="49"/>
      <c r="P49" s="50"/>
      <c r="Q49" s="201"/>
      <c r="R49" s="202"/>
      <c r="S49" s="202"/>
      <c r="T49" s="202"/>
      <c r="U49" s="202"/>
      <c r="V49" s="202"/>
      <c r="W49" s="202"/>
      <c r="X49" s="202"/>
      <c r="Y49" s="202"/>
      <c r="Z49" s="202"/>
      <c r="AA49" s="202"/>
      <c r="AB49" s="202"/>
      <c r="AC49" s="202"/>
      <c r="AD49" s="202"/>
      <c r="AE49" s="202"/>
      <c r="AF49" s="203"/>
    </row>
    <row r="50" spans="1:32" ht="16.5" customHeight="1" x14ac:dyDescent="0.15">
      <c r="A50" s="216"/>
      <c r="B50" s="205"/>
      <c r="C50" s="205"/>
      <c r="D50" s="48"/>
      <c r="E50" s="49"/>
      <c r="F50" s="204" t="s">
        <v>37</v>
      </c>
      <c r="G50" s="204"/>
      <c r="H50" s="204"/>
      <c r="I50" s="204"/>
      <c r="J50" s="204"/>
      <c r="K50" s="204"/>
      <c r="L50" s="204"/>
      <c r="M50" s="204"/>
      <c r="N50" s="204"/>
      <c r="O50" s="49"/>
      <c r="P50" s="50"/>
      <c r="Q50" s="201">
        <f>SUM(Q48:AF49)</f>
        <v>0</v>
      </c>
      <c r="R50" s="202"/>
      <c r="S50" s="202"/>
      <c r="T50" s="202"/>
      <c r="U50" s="202"/>
      <c r="V50" s="202"/>
      <c r="W50" s="202"/>
      <c r="X50" s="202"/>
      <c r="Y50" s="202"/>
      <c r="Z50" s="202"/>
      <c r="AA50" s="202"/>
      <c r="AB50" s="202"/>
      <c r="AC50" s="202"/>
      <c r="AD50" s="202"/>
      <c r="AE50" s="202"/>
      <c r="AF50" s="203"/>
    </row>
    <row r="51" spans="1:32" ht="16.5" customHeight="1" x14ac:dyDescent="0.15">
      <c r="A51" s="51"/>
      <c r="B51" s="204" t="s">
        <v>36</v>
      </c>
      <c r="C51" s="204"/>
      <c r="D51" s="204"/>
      <c r="E51" s="204"/>
      <c r="F51" s="204"/>
      <c r="G51" s="204"/>
      <c r="H51" s="204"/>
      <c r="I51" s="204"/>
      <c r="J51" s="204"/>
      <c r="K51" s="204"/>
      <c r="L51" s="204"/>
      <c r="M51" s="204"/>
      <c r="N51" s="204"/>
      <c r="O51" s="204"/>
      <c r="P51" s="50"/>
      <c r="Q51" s="201">
        <f>Q47-Q50</f>
        <v>0</v>
      </c>
      <c r="R51" s="202"/>
      <c r="S51" s="202"/>
      <c r="T51" s="202"/>
      <c r="U51" s="202"/>
      <c r="V51" s="202"/>
      <c r="W51" s="202"/>
      <c r="X51" s="202"/>
      <c r="Y51" s="202"/>
      <c r="Z51" s="202"/>
      <c r="AA51" s="202"/>
      <c r="AB51" s="202"/>
      <c r="AC51" s="202"/>
      <c r="AD51" s="202"/>
      <c r="AE51" s="202"/>
      <c r="AF51" s="203"/>
    </row>
    <row r="52" spans="1:32" ht="16.5" customHeight="1" thickBot="1" x14ac:dyDescent="0.2">
      <c r="A52" s="52"/>
      <c r="B52" s="53"/>
      <c r="C52" s="53"/>
      <c r="D52" s="220" t="s">
        <v>35</v>
      </c>
      <c r="E52" s="220"/>
      <c r="F52" s="220"/>
      <c r="G52" s="220"/>
      <c r="H52" s="220"/>
      <c r="I52" s="220"/>
      <c r="J52" s="220"/>
      <c r="K52" s="220"/>
      <c r="L52" s="220"/>
      <c r="M52" s="220"/>
      <c r="N52" s="53"/>
      <c r="O52" s="53"/>
      <c r="P52" s="54"/>
      <c r="Q52" s="211">
        <f>Q44+Q51</f>
        <v>0</v>
      </c>
      <c r="R52" s="212"/>
      <c r="S52" s="212"/>
      <c r="T52" s="212"/>
      <c r="U52" s="212"/>
      <c r="V52" s="212"/>
      <c r="W52" s="212"/>
      <c r="X52" s="212"/>
      <c r="Y52" s="212"/>
      <c r="Z52" s="212"/>
      <c r="AA52" s="212"/>
      <c r="AB52" s="212"/>
      <c r="AC52" s="212"/>
      <c r="AD52" s="212"/>
      <c r="AE52" s="212"/>
      <c r="AF52" s="213"/>
    </row>
    <row r="53" spans="1:32" ht="16.5" customHeight="1"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row>
    <row r="54" spans="1:32" ht="16.5" customHeight="1" x14ac:dyDescent="0.15">
      <c r="A54" s="17" t="s">
        <v>34</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sheetData>
  <sheetProtection algorithmName="SHA-512" hashValue="Kx98yl68GVmO0xcoVgURg+gkWNuxYM1tONON/aO9gr8Ia/mhNt71ebJvXZWI56gIoUAP2o2cF1yTMP9O73dnTw==" saltValue="mNVitmnYIFpCRaHkwaqVkw==" spinCount="100000" sheet="1" objects="1" scenarios="1"/>
  <mergeCells count="100">
    <mergeCell ref="I8:J8"/>
    <mergeCell ref="R8:S8"/>
    <mergeCell ref="P8:Q8"/>
    <mergeCell ref="Z4:AF4"/>
    <mergeCell ref="V4:Y4"/>
    <mergeCell ref="A6:AF6"/>
    <mergeCell ref="D52:M52"/>
    <mergeCell ref="B51:O51"/>
    <mergeCell ref="F17:N17"/>
    <mergeCell ref="K26:P26"/>
    <mergeCell ref="K25:P25"/>
    <mergeCell ref="K24:P24"/>
    <mergeCell ref="K23:P23"/>
    <mergeCell ref="K22:P22"/>
    <mergeCell ref="F49:N49"/>
    <mergeCell ref="A14:C18"/>
    <mergeCell ref="D14:F16"/>
    <mergeCell ref="F18:N18"/>
    <mergeCell ref="F48:N48"/>
    <mergeCell ref="F43:N43"/>
    <mergeCell ref="I38:N38"/>
    <mergeCell ref="K29:P29"/>
    <mergeCell ref="T11:AF11"/>
    <mergeCell ref="T10:AF10"/>
    <mergeCell ref="I14:N14"/>
    <mergeCell ref="I15:N15"/>
    <mergeCell ref="I16:N16"/>
    <mergeCell ref="Q16:AF16"/>
    <mergeCell ref="A3:B3"/>
    <mergeCell ref="A45:C47"/>
    <mergeCell ref="A48:C50"/>
    <mergeCell ref="G20:J24"/>
    <mergeCell ref="G25:J27"/>
    <mergeCell ref="G28:J30"/>
    <mergeCell ref="D44:M44"/>
    <mergeCell ref="F50:N50"/>
    <mergeCell ref="F45:N45"/>
    <mergeCell ref="I39:N39"/>
    <mergeCell ref="I31:N31"/>
    <mergeCell ref="I32:N32"/>
    <mergeCell ref="I34:N34"/>
    <mergeCell ref="K28:P28"/>
    <mergeCell ref="C3:D3"/>
    <mergeCell ref="E3:F3"/>
    <mergeCell ref="Q38:AF38"/>
    <mergeCell ref="F47:N47"/>
    <mergeCell ref="F46:N46"/>
    <mergeCell ref="A19:C43"/>
    <mergeCell ref="I41:N41"/>
    <mergeCell ref="I42:N42"/>
    <mergeCell ref="D19:F39"/>
    <mergeCell ref="D40:F42"/>
    <mergeCell ref="I40:N40"/>
    <mergeCell ref="K21:P21"/>
    <mergeCell ref="K20:P20"/>
    <mergeCell ref="I19:N19"/>
    <mergeCell ref="K30:P30"/>
    <mergeCell ref="I33:N33"/>
    <mergeCell ref="Q29:AF29"/>
    <mergeCell ref="Q27:AF27"/>
    <mergeCell ref="Q51:AF51"/>
    <mergeCell ref="Q52:AF52"/>
    <mergeCell ref="Q39:AF39"/>
    <mergeCell ref="Q40:AF40"/>
    <mergeCell ref="Q41:AF41"/>
    <mergeCell ref="Q42:AF42"/>
    <mergeCell ref="Q43:AF43"/>
    <mergeCell ref="Q44:AF44"/>
    <mergeCell ref="Q45:AF45"/>
    <mergeCell ref="Q46:AF46"/>
    <mergeCell ref="Q49:AF49"/>
    <mergeCell ref="Q47:AF47"/>
    <mergeCell ref="Q48:AF48"/>
    <mergeCell ref="Q50:AF50"/>
    <mergeCell ref="Q24:AF24"/>
    <mergeCell ref="Q25:AF25"/>
    <mergeCell ref="Q28:AF28"/>
    <mergeCell ref="Q17:AF17"/>
    <mergeCell ref="Q19:AF19"/>
    <mergeCell ref="Q22:AF22"/>
    <mergeCell ref="Q23:AF23"/>
    <mergeCell ref="Q18:AF18"/>
    <mergeCell ref="Q20:AF20"/>
    <mergeCell ref="Q26:AF26"/>
    <mergeCell ref="Q37:AF37"/>
    <mergeCell ref="I37:N37"/>
    <mergeCell ref="G3:H3"/>
    <mergeCell ref="Q35:AF35"/>
    <mergeCell ref="Q36:AF36"/>
    <mergeCell ref="Q32:AF32"/>
    <mergeCell ref="Q33:AF33"/>
    <mergeCell ref="Q34:AF34"/>
    <mergeCell ref="K27:P27"/>
    <mergeCell ref="I35:N35"/>
    <mergeCell ref="I36:N36"/>
    <mergeCell ref="Q21:AF21"/>
    <mergeCell ref="Q14:AF14"/>
    <mergeCell ref="Q15:AF15"/>
    <mergeCell ref="Q30:AF30"/>
    <mergeCell ref="Q31:AF31"/>
  </mergeCells>
  <phoneticPr fontId="1"/>
  <conditionalFormatting sqref="Q14:AF14 Q18:AF36 Q38:AF52">
    <cfRule type="cellIs" dxfId="81" priority="16" operator="equal">
      <formula>""</formula>
    </cfRule>
  </conditionalFormatting>
  <conditionalFormatting sqref="T10:AF11">
    <cfRule type="cellIs" dxfId="80" priority="15" operator="equal">
      <formula>""</formula>
    </cfRule>
  </conditionalFormatting>
  <conditionalFormatting sqref="I8:J8 L8 N8 R8:S8 U8 W8">
    <cfRule type="cellIs" dxfId="79" priority="14" operator="equal">
      <formula>""</formula>
    </cfRule>
  </conditionalFormatting>
  <conditionalFormatting sqref="Z4:AF4">
    <cfRule type="cellIs" dxfId="78" priority="13" operator="equal">
      <formula>""</formula>
    </cfRule>
  </conditionalFormatting>
  <conditionalFormatting sqref="Q15:AF15">
    <cfRule type="cellIs" dxfId="77" priority="5" operator="equal">
      <formula>""</formula>
    </cfRule>
  </conditionalFormatting>
  <conditionalFormatting sqref="Q17:AF17">
    <cfRule type="cellIs" dxfId="76" priority="4" operator="equal">
      <formula>""</formula>
    </cfRule>
  </conditionalFormatting>
  <conditionalFormatting sqref="Q37:AF37">
    <cfRule type="cellIs" dxfId="75" priority="3" operator="equal">
      <formula>""</formula>
    </cfRule>
  </conditionalFormatting>
  <conditionalFormatting sqref="Q16:AF16">
    <cfRule type="cellIs" dxfId="74" priority="1" operator="equal">
      <formula>""</formula>
    </cfRule>
  </conditionalFormatting>
  <dataValidations xWindow="1004" yWindow="522" count="1">
    <dataValidation type="whole" operator="greaterThan" allowBlank="1" showInputMessage="1" showErrorMessage="1" error="数字で入力してください" sqref="Q48:AF49 Q19:AF23 Q25:AF26 Q28:AF29 Q31:AF38 Q40:AF41 Q45:AF46 Q14:AF17" xr:uid="{7A55C800-EA63-4474-AE4A-1527E9CB1C04}">
      <formula1>-9.99999999999999E+31</formula1>
    </dataValidation>
  </dataValidations>
  <pageMargins left="1.01" right="0.32" top="0.44" bottom="0.51" header="0.51200000000000001" footer="0.37"/>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0BBC-F882-45C4-8CC2-00727046CDEC}">
  <dimension ref="A1:AF54"/>
  <sheetViews>
    <sheetView view="pageBreakPreview" topLeftCell="A19" zoomScaleNormal="115" zoomScaleSheetLayoutView="100" workbookViewId="0">
      <selection activeCell="Q40" sqref="Q40:AF40"/>
    </sheetView>
  </sheetViews>
  <sheetFormatPr defaultColWidth="9" defaultRowHeight="13.5" x14ac:dyDescent="0.15"/>
  <cols>
    <col min="1" max="32" width="2.75" style="11" customWidth="1"/>
    <col min="33" max="33" width="2.25" style="11" customWidth="1"/>
    <col min="34" max="16384" width="9" style="11"/>
  </cols>
  <sheetData>
    <row r="1" spans="1:32" x14ac:dyDescent="0.15">
      <c r="A1" s="36" t="s">
        <v>137</v>
      </c>
      <c r="B1" s="36"/>
      <c r="C1" s="36"/>
      <c r="D1" s="36"/>
      <c r="E1" s="36"/>
      <c r="F1" s="36"/>
      <c r="G1" s="36"/>
      <c r="H1" s="36"/>
      <c r="I1" s="36"/>
      <c r="J1" s="36"/>
      <c r="K1" s="36"/>
      <c r="L1" s="36"/>
      <c r="M1" s="36"/>
      <c r="N1" s="36"/>
      <c r="O1" s="36"/>
      <c r="P1" s="36"/>
      <c r="Q1" s="36"/>
      <c r="R1" s="36"/>
      <c r="S1" s="36"/>
      <c r="T1" s="21"/>
      <c r="U1" s="21"/>
      <c r="V1" s="21"/>
      <c r="W1" s="21"/>
      <c r="X1" s="21"/>
      <c r="Y1" s="21"/>
      <c r="Z1" s="21"/>
      <c r="AA1" s="21"/>
      <c r="AB1" s="21"/>
      <c r="AC1" s="21"/>
      <c r="AE1" s="17"/>
      <c r="AF1" s="17"/>
    </row>
    <row r="2" spans="1:32" x14ac:dyDescent="0.15">
      <c r="A2" s="17"/>
      <c r="B2" s="17"/>
      <c r="C2" s="17"/>
      <c r="D2" s="17"/>
      <c r="E2" s="17"/>
      <c r="F2" s="17"/>
      <c r="G2" s="17"/>
      <c r="H2" s="17"/>
      <c r="I2" s="17"/>
      <c r="J2" s="17"/>
      <c r="K2" s="17"/>
      <c r="L2" s="17"/>
      <c r="M2" s="17"/>
      <c r="N2" s="17"/>
      <c r="O2" s="17"/>
      <c r="P2" s="17"/>
      <c r="Q2" s="22"/>
      <c r="R2" s="22"/>
      <c r="S2" s="22"/>
      <c r="T2" s="22"/>
      <c r="U2" s="22"/>
      <c r="V2" s="22"/>
      <c r="W2" s="22"/>
      <c r="X2" s="22"/>
      <c r="Y2" s="22"/>
      <c r="Z2" s="22"/>
      <c r="AA2" s="22"/>
      <c r="AB2" s="22"/>
      <c r="AC2" s="22"/>
      <c r="AD2" s="17"/>
      <c r="AE2" s="17"/>
      <c r="AF2" s="17"/>
    </row>
    <row r="3" spans="1:32" x14ac:dyDescent="0.15">
      <c r="A3" s="205" t="s">
        <v>71</v>
      </c>
      <c r="B3" s="205"/>
      <c r="C3" s="205" t="s">
        <v>70</v>
      </c>
      <c r="D3" s="205"/>
      <c r="E3" s="205" t="s">
        <v>69</v>
      </c>
      <c r="F3" s="205"/>
      <c r="G3" s="205" t="s">
        <v>68</v>
      </c>
      <c r="H3" s="205"/>
      <c r="I3" s="22"/>
      <c r="J3" s="17"/>
      <c r="K3" s="17"/>
      <c r="L3" s="17"/>
      <c r="M3" s="17"/>
      <c r="N3" s="17"/>
      <c r="O3" s="17"/>
      <c r="P3" s="17"/>
      <c r="Q3" s="17"/>
      <c r="R3" s="17"/>
      <c r="S3" s="17"/>
      <c r="T3" s="17"/>
      <c r="U3" s="17"/>
      <c r="V3" s="17"/>
      <c r="W3" s="17"/>
      <c r="X3" s="17"/>
      <c r="Y3" s="17"/>
      <c r="Z3" s="17"/>
      <c r="AA3" s="17"/>
      <c r="AB3" s="17"/>
      <c r="AC3" s="17"/>
      <c r="AD3" s="17"/>
      <c r="AE3" s="17"/>
      <c r="AF3" s="17"/>
    </row>
    <row r="4" spans="1:32" x14ac:dyDescent="0.15">
      <c r="A4" s="22"/>
      <c r="B4" s="22"/>
      <c r="C4" s="22"/>
      <c r="D4" s="22"/>
      <c r="E4" s="22"/>
      <c r="F4" s="22"/>
      <c r="G4" s="22"/>
      <c r="H4" s="22"/>
      <c r="I4" s="22"/>
      <c r="J4" s="17"/>
      <c r="K4" s="17"/>
      <c r="L4" s="17"/>
      <c r="M4" s="17"/>
      <c r="N4" s="17"/>
      <c r="O4" s="17"/>
      <c r="P4" s="17"/>
      <c r="Q4" s="17"/>
      <c r="R4" s="17"/>
      <c r="S4" s="17"/>
      <c r="T4" s="17"/>
      <c r="V4" s="205" t="s">
        <v>67</v>
      </c>
      <c r="W4" s="205"/>
      <c r="X4" s="205"/>
      <c r="Y4" s="205"/>
      <c r="Z4" s="226"/>
      <c r="AA4" s="226"/>
      <c r="AB4" s="226"/>
      <c r="AC4" s="226"/>
      <c r="AD4" s="226"/>
      <c r="AE4" s="226"/>
      <c r="AF4" s="226"/>
    </row>
    <row r="5" spans="1:32"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1:32" ht="21.75" customHeight="1" x14ac:dyDescent="0.15">
      <c r="A6" s="227" t="s">
        <v>66</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row>
    <row r="7" spans="1:32" ht="15"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row>
    <row r="8" spans="1:32" ht="13.5" customHeight="1" x14ac:dyDescent="0.15">
      <c r="A8" s="22"/>
      <c r="B8" s="22"/>
      <c r="C8" s="22"/>
      <c r="D8" s="22"/>
      <c r="E8" s="22"/>
      <c r="F8" s="22"/>
      <c r="G8" s="22"/>
      <c r="H8" s="22"/>
      <c r="I8" s="224"/>
      <c r="J8" s="224"/>
      <c r="K8" s="22" t="s">
        <v>122</v>
      </c>
      <c r="L8" s="141"/>
      <c r="M8" s="22" t="s">
        <v>123</v>
      </c>
      <c r="N8" s="141"/>
      <c r="O8" s="22" t="s">
        <v>124</v>
      </c>
      <c r="P8" s="225" t="s">
        <v>125</v>
      </c>
      <c r="Q8" s="225"/>
      <c r="R8" s="224"/>
      <c r="S8" s="224"/>
      <c r="T8" s="22" t="s">
        <v>122</v>
      </c>
      <c r="U8" s="141"/>
      <c r="V8" s="22" t="s">
        <v>123</v>
      </c>
      <c r="W8" s="141"/>
      <c r="X8" s="22" t="s">
        <v>124</v>
      </c>
      <c r="Y8" s="22"/>
      <c r="Z8" s="22"/>
      <c r="AA8" s="22"/>
      <c r="AB8" s="22"/>
      <c r="AC8" s="22"/>
      <c r="AD8" s="22"/>
      <c r="AE8" s="22"/>
      <c r="AF8" s="22"/>
    </row>
    <row r="9" spans="1:32" ht="13.5"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2" x14ac:dyDescent="0.15">
      <c r="A10" s="17"/>
      <c r="B10" s="17"/>
      <c r="C10" s="17"/>
      <c r="D10" s="17"/>
      <c r="E10" s="17"/>
      <c r="F10" s="17"/>
      <c r="G10" s="17"/>
      <c r="H10" s="17"/>
      <c r="I10" s="17"/>
      <c r="J10" s="17"/>
      <c r="K10" s="17"/>
      <c r="L10" s="17"/>
      <c r="M10" s="17"/>
      <c r="N10" s="17"/>
      <c r="O10" s="17"/>
      <c r="P10" s="17"/>
      <c r="Q10" s="17" t="s">
        <v>23</v>
      </c>
      <c r="R10" s="17"/>
      <c r="S10" s="17"/>
      <c r="T10" s="218"/>
      <c r="U10" s="218"/>
      <c r="V10" s="218"/>
      <c r="W10" s="218"/>
      <c r="X10" s="218"/>
      <c r="Y10" s="218"/>
      <c r="Z10" s="218"/>
      <c r="AA10" s="218"/>
      <c r="AB10" s="218"/>
      <c r="AC10" s="218"/>
      <c r="AD10" s="218"/>
      <c r="AE10" s="218"/>
      <c r="AF10" s="218"/>
    </row>
    <row r="11" spans="1:32" x14ac:dyDescent="0.15">
      <c r="A11" s="17"/>
      <c r="B11" s="17"/>
      <c r="C11" s="17"/>
      <c r="D11" s="17"/>
      <c r="E11" s="17"/>
      <c r="F11" s="17"/>
      <c r="G11" s="17"/>
      <c r="H11" s="17"/>
      <c r="I11" s="17"/>
      <c r="J11" s="17"/>
      <c r="K11" s="17"/>
      <c r="L11" s="17"/>
      <c r="M11" s="17"/>
      <c r="N11" s="17"/>
      <c r="O11" s="17"/>
      <c r="P11" s="17"/>
      <c r="Q11" s="17" t="s">
        <v>22</v>
      </c>
      <c r="R11" s="17"/>
      <c r="S11" s="17"/>
      <c r="T11" s="184"/>
      <c r="U11" s="184"/>
      <c r="V11" s="184"/>
      <c r="W11" s="184"/>
      <c r="X11" s="184"/>
      <c r="Y11" s="184"/>
      <c r="Z11" s="184"/>
      <c r="AA11" s="184"/>
      <c r="AB11" s="184"/>
      <c r="AC11" s="184"/>
      <c r="AD11" s="184"/>
      <c r="AE11" s="184"/>
      <c r="AF11" s="184"/>
    </row>
    <row r="12" spans="1:32"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1:32" ht="14.25" thickBot="1" x14ac:dyDescent="0.2">
      <c r="A13" s="17"/>
      <c r="B13" s="17"/>
      <c r="C13" s="17"/>
      <c r="D13" s="17"/>
      <c r="E13" s="17"/>
      <c r="F13" s="17"/>
      <c r="G13" s="17"/>
      <c r="H13" s="17"/>
      <c r="I13" s="17"/>
      <c r="J13" s="17"/>
      <c r="K13" s="17"/>
      <c r="L13" s="17"/>
      <c r="M13" s="17"/>
      <c r="N13" s="17"/>
      <c r="O13" s="17"/>
      <c r="P13" s="17"/>
      <c r="Q13" s="17" t="s">
        <v>65</v>
      </c>
      <c r="R13" s="17"/>
      <c r="S13" s="17"/>
      <c r="T13" s="17"/>
      <c r="U13" s="17"/>
      <c r="V13" s="17"/>
      <c r="W13" s="17"/>
      <c r="X13" s="17"/>
      <c r="Y13" s="17"/>
      <c r="Z13" s="17"/>
      <c r="AA13" s="17"/>
      <c r="AB13" s="17"/>
      <c r="AC13" s="17"/>
      <c r="AD13" s="17"/>
      <c r="AE13" s="17"/>
      <c r="AF13" s="42" t="s">
        <v>64</v>
      </c>
    </row>
    <row r="14" spans="1:32" ht="16.5" customHeight="1" x14ac:dyDescent="0.15">
      <c r="A14" s="221" t="s">
        <v>63</v>
      </c>
      <c r="B14" s="222"/>
      <c r="C14" s="222"/>
      <c r="D14" s="223" t="s">
        <v>62</v>
      </c>
      <c r="E14" s="222"/>
      <c r="F14" s="222"/>
      <c r="G14" s="45"/>
      <c r="H14" s="46"/>
      <c r="I14" s="219" t="s">
        <v>61</v>
      </c>
      <c r="J14" s="219"/>
      <c r="K14" s="219"/>
      <c r="L14" s="219"/>
      <c r="M14" s="219"/>
      <c r="N14" s="219"/>
      <c r="O14" s="46"/>
      <c r="P14" s="47"/>
      <c r="Q14" s="208"/>
      <c r="R14" s="209"/>
      <c r="S14" s="209"/>
      <c r="T14" s="209"/>
      <c r="U14" s="209"/>
      <c r="V14" s="209"/>
      <c r="W14" s="209"/>
      <c r="X14" s="209"/>
      <c r="Y14" s="209"/>
      <c r="Z14" s="209"/>
      <c r="AA14" s="209"/>
      <c r="AB14" s="209"/>
      <c r="AC14" s="209"/>
      <c r="AD14" s="209"/>
      <c r="AE14" s="209"/>
      <c r="AF14" s="210"/>
    </row>
    <row r="15" spans="1:32" ht="16.5" customHeight="1" x14ac:dyDescent="0.15">
      <c r="A15" s="216"/>
      <c r="B15" s="205"/>
      <c r="C15" s="205"/>
      <c r="D15" s="205"/>
      <c r="E15" s="205"/>
      <c r="F15" s="205"/>
      <c r="G15" s="48"/>
      <c r="H15" s="49"/>
      <c r="I15" s="204" t="s">
        <v>26</v>
      </c>
      <c r="J15" s="204"/>
      <c r="K15" s="204"/>
      <c r="L15" s="204"/>
      <c r="M15" s="204"/>
      <c r="N15" s="204"/>
      <c r="O15" s="49"/>
      <c r="P15" s="50"/>
      <c r="Q15" s="201"/>
      <c r="R15" s="202"/>
      <c r="S15" s="202"/>
      <c r="T15" s="202"/>
      <c r="U15" s="202"/>
      <c r="V15" s="202"/>
      <c r="W15" s="202"/>
      <c r="X15" s="202"/>
      <c r="Y15" s="202"/>
      <c r="Z15" s="202"/>
      <c r="AA15" s="202"/>
      <c r="AB15" s="202"/>
      <c r="AC15" s="202"/>
      <c r="AD15" s="202"/>
      <c r="AE15" s="202"/>
      <c r="AF15" s="203"/>
    </row>
    <row r="16" spans="1:32" ht="16.5" customHeight="1" x14ac:dyDescent="0.15">
      <c r="A16" s="216"/>
      <c r="B16" s="205"/>
      <c r="C16" s="205"/>
      <c r="D16" s="205"/>
      <c r="E16" s="205"/>
      <c r="F16" s="205"/>
      <c r="G16" s="48"/>
      <c r="H16" s="49"/>
      <c r="I16" s="158" t="s">
        <v>2</v>
      </c>
      <c r="J16" s="158"/>
      <c r="K16" s="158"/>
      <c r="L16" s="158"/>
      <c r="M16" s="158"/>
      <c r="N16" s="158"/>
      <c r="O16" s="49"/>
      <c r="P16" s="50"/>
      <c r="Q16" s="201">
        <f>SUM(Q14:AF15)</f>
        <v>0</v>
      </c>
      <c r="R16" s="202"/>
      <c r="S16" s="202"/>
      <c r="T16" s="202"/>
      <c r="U16" s="202"/>
      <c r="V16" s="202"/>
      <c r="W16" s="202"/>
      <c r="X16" s="202"/>
      <c r="Y16" s="202"/>
      <c r="Z16" s="202"/>
      <c r="AA16" s="202"/>
      <c r="AB16" s="202"/>
      <c r="AC16" s="202"/>
      <c r="AD16" s="202"/>
      <c r="AE16" s="202"/>
      <c r="AF16" s="203"/>
    </row>
    <row r="17" spans="1:32" ht="16.5" customHeight="1" x14ac:dyDescent="0.15">
      <c r="A17" s="216"/>
      <c r="B17" s="205"/>
      <c r="C17" s="205"/>
      <c r="D17" s="48"/>
      <c r="E17" s="49"/>
      <c r="F17" s="207" t="s">
        <v>60</v>
      </c>
      <c r="G17" s="217"/>
      <c r="H17" s="217"/>
      <c r="I17" s="217"/>
      <c r="J17" s="217"/>
      <c r="K17" s="217"/>
      <c r="L17" s="217"/>
      <c r="M17" s="217"/>
      <c r="N17" s="206"/>
      <c r="O17" s="49"/>
      <c r="P17" s="50"/>
      <c r="Q17" s="201"/>
      <c r="R17" s="202"/>
      <c r="S17" s="202"/>
      <c r="T17" s="202"/>
      <c r="U17" s="202"/>
      <c r="V17" s="202"/>
      <c r="W17" s="202"/>
      <c r="X17" s="202"/>
      <c r="Y17" s="202"/>
      <c r="Z17" s="202"/>
      <c r="AA17" s="202"/>
      <c r="AB17" s="202"/>
      <c r="AC17" s="202"/>
      <c r="AD17" s="202"/>
      <c r="AE17" s="202"/>
      <c r="AF17" s="203"/>
    </row>
    <row r="18" spans="1:32" ht="16.5" customHeight="1" x14ac:dyDescent="0.15">
      <c r="A18" s="216"/>
      <c r="B18" s="205"/>
      <c r="C18" s="205"/>
      <c r="D18" s="48"/>
      <c r="E18" s="49"/>
      <c r="F18" s="207" t="s">
        <v>37</v>
      </c>
      <c r="G18" s="217"/>
      <c r="H18" s="217"/>
      <c r="I18" s="217"/>
      <c r="J18" s="217"/>
      <c r="K18" s="217"/>
      <c r="L18" s="217"/>
      <c r="M18" s="217"/>
      <c r="N18" s="206"/>
      <c r="O18" s="49"/>
      <c r="P18" s="50"/>
      <c r="Q18" s="201">
        <f>Q16+Q17</f>
        <v>0</v>
      </c>
      <c r="R18" s="202"/>
      <c r="S18" s="202"/>
      <c r="T18" s="202"/>
      <c r="U18" s="202"/>
      <c r="V18" s="202"/>
      <c r="W18" s="202"/>
      <c r="X18" s="202"/>
      <c r="Y18" s="202"/>
      <c r="Z18" s="202"/>
      <c r="AA18" s="202"/>
      <c r="AB18" s="202"/>
      <c r="AC18" s="202"/>
      <c r="AD18" s="202"/>
      <c r="AE18" s="202"/>
      <c r="AF18" s="203"/>
    </row>
    <row r="19" spans="1:32" ht="16.5" customHeight="1" x14ac:dyDescent="0.15">
      <c r="A19" s="214" t="s">
        <v>59</v>
      </c>
      <c r="B19" s="215"/>
      <c r="C19" s="215"/>
      <c r="D19" s="215" t="s">
        <v>58</v>
      </c>
      <c r="E19" s="205"/>
      <c r="F19" s="205"/>
      <c r="G19" s="48"/>
      <c r="H19" s="49"/>
      <c r="I19" s="204" t="s">
        <v>43</v>
      </c>
      <c r="J19" s="204"/>
      <c r="K19" s="204"/>
      <c r="L19" s="204"/>
      <c r="M19" s="204"/>
      <c r="N19" s="204"/>
      <c r="O19" s="49"/>
      <c r="P19" s="50"/>
      <c r="Q19" s="201"/>
      <c r="R19" s="202"/>
      <c r="S19" s="202"/>
      <c r="T19" s="202"/>
      <c r="U19" s="202"/>
      <c r="V19" s="202"/>
      <c r="W19" s="202"/>
      <c r="X19" s="202"/>
      <c r="Y19" s="202"/>
      <c r="Z19" s="202"/>
      <c r="AA19" s="202"/>
      <c r="AB19" s="202"/>
      <c r="AC19" s="202"/>
      <c r="AD19" s="202"/>
      <c r="AE19" s="202"/>
      <c r="AF19" s="203"/>
    </row>
    <row r="20" spans="1:32" ht="16.5" customHeight="1" x14ac:dyDescent="0.15">
      <c r="A20" s="214"/>
      <c r="B20" s="215"/>
      <c r="C20" s="215"/>
      <c r="D20" s="205"/>
      <c r="E20" s="205"/>
      <c r="F20" s="205"/>
      <c r="G20" s="217" t="s">
        <v>57</v>
      </c>
      <c r="H20" s="217"/>
      <c r="I20" s="217"/>
      <c r="J20" s="217"/>
      <c r="K20" s="206" t="s">
        <v>56</v>
      </c>
      <c r="L20" s="204"/>
      <c r="M20" s="204"/>
      <c r="N20" s="204"/>
      <c r="O20" s="204"/>
      <c r="P20" s="207"/>
      <c r="Q20" s="201"/>
      <c r="R20" s="202"/>
      <c r="S20" s="202"/>
      <c r="T20" s="202"/>
      <c r="U20" s="202"/>
      <c r="V20" s="202"/>
      <c r="W20" s="202"/>
      <c r="X20" s="202"/>
      <c r="Y20" s="202"/>
      <c r="Z20" s="202"/>
      <c r="AA20" s="202"/>
      <c r="AB20" s="202"/>
      <c r="AC20" s="202"/>
      <c r="AD20" s="202"/>
      <c r="AE20" s="202"/>
      <c r="AF20" s="203"/>
    </row>
    <row r="21" spans="1:32" ht="16.5" customHeight="1" x14ac:dyDescent="0.15">
      <c r="A21" s="214"/>
      <c r="B21" s="215"/>
      <c r="C21" s="215"/>
      <c r="D21" s="205"/>
      <c r="E21" s="205"/>
      <c r="F21" s="205"/>
      <c r="G21" s="217"/>
      <c r="H21" s="217"/>
      <c r="I21" s="217"/>
      <c r="J21" s="217"/>
      <c r="K21" s="206" t="s">
        <v>55</v>
      </c>
      <c r="L21" s="204"/>
      <c r="M21" s="204"/>
      <c r="N21" s="204"/>
      <c r="O21" s="204"/>
      <c r="P21" s="207"/>
      <c r="Q21" s="201"/>
      <c r="R21" s="202"/>
      <c r="S21" s="202"/>
      <c r="T21" s="202"/>
      <c r="U21" s="202"/>
      <c r="V21" s="202"/>
      <c r="W21" s="202"/>
      <c r="X21" s="202"/>
      <c r="Y21" s="202"/>
      <c r="Z21" s="202"/>
      <c r="AA21" s="202"/>
      <c r="AB21" s="202"/>
      <c r="AC21" s="202"/>
      <c r="AD21" s="202"/>
      <c r="AE21" s="202"/>
      <c r="AF21" s="203"/>
    </row>
    <row r="22" spans="1:32" ht="16.5" customHeight="1" x14ac:dyDescent="0.15">
      <c r="A22" s="214"/>
      <c r="B22" s="215"/>
      <c r="C22" s="215"/>
      <c r="D22" s="205"/>
      <c r="E22" s="205"/>
      <c r="F22" s="205"/>
      <c r="G22" s="217"/>
      <c r="H22" s="217"/>
      <c r="I22" s="217"/>
      <c r="J22" s="217"/>
      <c r="K22" s="206" t="s">
        <v>54</v>
      </c>
      <c r="L22" s="204"/>
      <c r="M22" s="204"/>
      <c r="N22" s="204"/>
      <c r="O22" s="204"/>
      <c r="P22" s="207"/>
      <c r="Q22" s="201"/>
      <c r="R22" s="202"/>
      <c r="S22" s="202"/>
      <c r="T22" s="202"/>
      <c r="U22" s="202"/>
      <c r="V22" s="202"/>
      <c r="W22" s="202"/>
      <c r="X22" s="202"/>
      <c r="Y22" s="202"/>
      <c r="Z22" s="202"/>
      <c r="AA22" s="202"/>
      <c r="AB22" s="202"/>
      <c r="AC22" s="202"/>
      <c r="AD22" s="202"/>
      <c r="AE22" s="202"/>
      <c r="AF22" s="203"/>
    </row>
    <row r="23" spans="1:32" ht="16.5" customHeight="1" x14ac:dyDescent="0.15">
      <c r="A23" s="214"/>
      <c r="B23" s="215"/>
      <c r="C23" s="215"/>
      <c r="D23" s="205"/>
      <c r="E23" s="205"/>
      <c r="F23" s="205"/>
      <c r="G23" s="217"/>
      <c r="H23" s="217"/>
      <c r="I23" s="217"/>
      <c r="J23" s="217"/>
      <c r="K23" s="206" t="s">
        <v>26</v>
      </c>
      <c r="L23" s="204"/>
      <c r="M23" s="204"/>
      <c r="N23" s="204"/>
      <c r="O23" s="204"/>
      <c r="P23" s="207"/>
      <c r="Q23" s="201"/>
      <c r="R23" s="202"/>
      <c r="S23" s="202"/>
      <c r="T23" s="202"/>
      <c r="U23" s="202"/>
      <c r="V23" s="202"/>
      <c r="W23" s="202"/>
      <c r="X23" s="202"/>
      <c r="Y23" s="202"/>
      <c r="Z23" s="202"/>
      <c r="AA23" s="202"/>
      <c r="AB23" s="202"/>
      <c r="AC23" s="202"/>
      <c r="AD23" s="202"/>
      <c r="AE23" s="202"/>
      <c r="AF23" s="203"/>
    </row>
    <row r="24" spans="1:32" ht="16.5" customHeight="1" x14ac:dyDescent="0.15">
      <c r="A24" s="214"/>
      <c r="B24" s="215"/>
      <c r="C24" s="215"/>
      <c r="D24" s="205"/>
      <c r="E24" s="205"/>
      <c r="F24" s="205"/>
      <c r="G24" s="217"/>
      <c r="H24" s="217"/>
      <c r="I24" s="217"/>
      <c r="J24" s="217"/>
      <c r="K24" s="206" t="s">
        <v>2</v>
      </c>
      <c r="L24" s="204"/>
      <c r="M24" s="204"/>
      <c r="N24" s="204"/>
      <c r="O24" s="204"/>
      <c r="P24" s="207"/>
      <c r="Q24" s="201">
        <f>SUM(Q20:AF23)</f>
        <v>0</v>
      </c>
      <c r="R24" s="202"/>
      <c r="S24" s="202"/>
      <c r="T24" s="202"/>
      <c r="U24" s="202"/>
      <c r="V24" s="202"/>
      <c r="W24" s="202"/>
      <c r="X24" s="202"/>
      <c r="Y24" s="202"/>
      <c r="Z24" s="202"/>
      <c r="AA24" s="202"/>
      <c r="AB24" s="202"/>
      <c r="AC24" s="202"/>
      <c r="AD24" s="202"/>
      <c r="AE24" s="202"/>
      <c r="AF24" s="203"/>
    </row>
    <row r="25" spans="1:32" ht="16.5" customHeight="1" x14ac:dyDescent="0.15">
      <c r="A25" s="214"/>
      <c r="B25" s="215"/>
      <c r="C25" s="215"/>
      <c r="D25" s="205"/>
      <c r="E25" s="205"/>
      <c r="F25" s="205"/>
      <c r="G25" s="217" t="s">
        <v>53</v>
      </c>
      <c r="H25" s="217"/>
      <c r="I25" s="217"/>
      <c r="J25" s="217"/>
      <c r="K25" s="206" t="s">
        <v>51</v>
      </c>
      <c r="L25" s="204"/>
      <c r="M25" s="204"/>
      <c r="N25" s="204"/>
      <c r="O25" s="204"/>
      <c r="P25" s="207"/>
      <c r="Q25" s="201"/>
      <c r="R25" s="202"/>
      <c r="S25" s="202"/>
      <c r="T25" s="202"/>
      <c r="U25" s="202"/>
      <c r="V25" s="202"/>
      <c r="W25" s="202"/>
      <c r="X25" s="202"/>
      <c r="Y25" s="202"/>
      <c r="Z25" s="202"/>
      <c r="AA25" s="202"/>
      <c r="AB25" s="202"/>
      <c r="AC25" s="202"/>
      <c r="AD25" s="202"/>
      <c r="AE25" s="202"/>
      <c r="AF25" s="203"/>
    </row>
    <row r="26" spans="1:32" ht="16.5" customHeight="1" x14ac:dyDescent="0.15">
      <c r="A26" s="214"/>
      <c r="B26" s="215"/>
      <c r="C26" s="215"/>
      <c r="D26" s="205"/>
      <c r="E26" s="205"/>
      <c r="F26" s="205"/>
      <c r="G26" s="217"/>
      <c r="H26" s="217"/>
      <c r="I26" s="217"/>
      <c r="J26" s="217"/>
      <c r="K26" s="206" t="s">
        <v>26</v>
      </c>
      <c r="L26" s="204"/>
      <c r="M26" s="204"/>
      <c r="N26" s="204"/>
      <c r="O26" s="204"/>
      <c r="P26" s="207"/>
      <c r="Q26" s="201"/>
      <c r="R26" s="202"/>
      <c r="S26" s="202"/>
      <c r="T26" s="202"/>
      <c r="U26" s="202"/>
      <c r="V26" s="202"/>
      <c r="W26" s="202"/>
      <c r="X26" s="202"/>
      <c r="Y26" s="202"/>
      <c r="Z26" s="202"/>
      <c r="AA26" s="202"/>
      <c r="AB26" s="202"/>
      <c r="AC26" s="202"/>
      <c r="AD26" s="202"/>
      <c r="AE26" s="202"/>
      <c r="AF26" s="203"/>
    </row>
    <row r="27" spans="1:32" ht="16.5" customHeight="1" x14ac:dyDescent="0.15">
      <c r="A27" s="214"/>
      <c r="B27" s="215"/>
      <c r="C27" s="215"/>
      <c r="D27" s="205"/>
      <c r="E27" s="205"/>
      <c r="F27" s="205"/>
      <c r="G27" s="217"/>
      <c r="H27" s="217"/>
      <c r="I27" s="217"/>
      <c r="J27" s="217"/>
      <c r="K27" s="206" t="s">
        <v>2</v>
      </c>
      <c r="L27" s="204"/>
      <c r="M27" s="204"/>
      <c r="N27" s="204"/>
      <c r="O27" s="204"/>
      <c r="P27" s="207"/>
      <c r="Q27" s="201">
        <f>SUM(Q25:AF26)</f>
        <v>0</v>
      </c>
      <c r="R27" s="202"/>
      <c r="S27" s="202"/>
      <c r="T27" s="202"/>
      <c r="U27" s="202"/>
      <c r="V27" s="202"/>
      <c r="W27" s="202"/>
      <c r="X27" s="202"/>
      <c r="Y27" s="202"/>
      <c r="Z27" s="202"/>
      <c r="AA27" s="202"/>
      <c r="AB27" s="202"/>
      <c r="AC27" s="202"/>
      <c r="AD27" s="202"/>
      <c r="AE27" s="202"/>
      <c r="AF27" s="203"/>
    </row>
    <row r="28" spans="1:32" ht="16.5" customHeight="1" x14ac:dyDescent="0.15">
      <c r="A28" s="214"/>
      <c r="B28" s="215"/>
      <c r="C28" s="215"/>
      <c r="D28" s="205"/>
      <c r="E28" s="205"/>
      <c r="F28" s="205"/>
      <c r="G28" s="217" t="s">
        <v>52</v>
      </c>
      <c r="H28" s="217"/>
      <c r="I28" s="217"/>
      <c r="J28" s="217"/>
      <c r="K28" s="206" t="s">
        <v>51</v>
      </c>
      <c r="L28" s="204"/>
      <c r="M28" s="204"/>
      <c r="N28" s="204"/>
      <c r="O28" s="204"/>
      <c r="P28" s="207"/>
      <c r="Q28" s="201"/>
      <c r="R28" s="202"/>
      <c r="S28" s="202"/>
      <c r="T28" s="202"/>
      <c r="U28" s="202"/>
      <c r="V28" s="202"/>
      <c r="W28" s="202"/>
      <c r="X28" s="202"/>
      <c r="Y28" s="202"/>
      <c r="Z28" s="202"/>
      <c r="AA28" s="202"/>
      <c r="AB28" s="202"/>
      <c r="AC28" s="202"/>
      <c r="AD28" s="202"/>
      <c r="AE28" s="202"/>
      <c r="AF28" s="203"/>
    </row>
    <row r="29" spans="1:32" ht="16.5" customHeight="1" x14ac:dyDescent="0.15">
      <c r="A29" s="214"/>
      <c r="B29" s="215"/>
      <c r="C29" s="215"/>
      <c r="D29" s="205"/>
      <c r="E29" s="205"/>
      <c r="F29" s="205"/>
      <c r="G29" s="217"/>
      <c r="H29" s="217"/>
      <c r="I29" s="217"/>
      <c r="J29" s="217"/>
      <c r="K29" s="206" t="s">
        <v>26</v>
      </c>
      <c r="L29" s="204"/>
      <c r="M29" s="204"/>
      <c r="N29" s="204"/>
      <c r="O29" s="204"/>
      <c r="P29" s="207"/>
      <c r="Q29" s="201"/>
      <c r="R29" s="202"/>
      <c r="S29" s="202"/>
      <c r="T29" s="202"/>
      <c r="U29" s="202"/>
      <c r="V29" s="202"/>
      <c r="W29" s="202"/>
      <c r="X29" s="202"/>
      <c r="Y29" s="202"/>
      <c r="Z29" s="202"/>
      <c r="AA29" s="202"/>
      <c r="AB29" s="202"/>
      <c r="AC29" s="202"/>
      <c r="AD29" s="202"/>
      <c r="AE29" s="202"/>
      <c r="AF29" s="203"/>
    </row>
    <row r="30" spans="1:32" ht="16.5" customHeight="1" x14ac:dyDescent="0.15">
      <c r="A30" s="214"/>
      <c r="B30" s="215"/>
      <c r="C30" s="215"/>
      <c r="D30" s="205"/>
      <c r="E30" s="205"/>
      <c r="F30" s="205"/>
      <c r="G30" s="217"/>
      <c r="H30" s="217"/>
      <c r="I30" s="217"/>
      <c r="J30" s="217"/>
      <c r="K30" s="206" t="s">
        <v>2</v>
      </c>
      <c r="L30" s="204"/>
      <c r="M30" s="204"/>
      <c r="N30" s="204"/>
      <c r="O30" s="204"/>
      <c r="P30" s="207"/>
      <c r="Q30" s="201">
        <f>SUM(Q28:AF29)</f>
        <v>0</v>
      </c>
      <c r="R30" s="202"/>
      <c r="S30" s="202"/>
      <c r="T30" s="202"/>
      <c r="U30" s="202"/>
      <c r="V30" s="202"/>
      <c r="W30" s="202"/>
      <c r="X30" s="202"/>
      <c r="Y30" s="202"/>
      <c r="Z30" s="202"/>
      <c r="AA30" s="202"/>
      <c r="AB30" s="202"/>
      <c r="AC30" s="202"/>
      <c r="AD30" s="202"/>
      <c r="AE30" s="202"/>
      <c r="AF30" s="203"/>
    </row>
    <row r="31" spans="1:32" ht="16.5" customHeight="1" x14ac:dyDescent="0.15">
      <c r="A31" s="214"/>
      <c r="B31" s="215"/>
      <c r="C31" s="215"/>
      <c r="D31" s="205"/>
      <c r="E31" s="205"/>
      <c r="F31" s="205"/>
      <c r="G31" s="48"/>
      <c r="H31" s="49"/>
      <c r="I31" s="204" t="s">
        <v>50</v>
      </c>
      <c r="J31" s="204"/>
      <c r="K31" s="204"/>
      <c r="L31" s="204"/>
      <c r="M31" s="204"/>
      <c r="N31" s="204"/>
      <c r="O31" s="49"/>
      <c r="P31" s="50"/>
      <c r="Q31" s="201"/>
      <c r="R31" s="202"/>
      <c r="S31" s="202"/>
      <c r="T31" s="202"/>
      <c r="U31" s="202"/>
      <c r="V31" s="202"/>
      <c r="W31" s="202"/>
      <c r="X31" s="202"/>
      <c r="Y31" s="202"/>
      <c r="Z31" s="202"/>
      <c r="AA31" s="202"/>
      <c r="AB31" s="202"/>
      <c r="AC31" s="202"/>
      <c r="AD31" s="202"/>
      <c r="AE31" s="202"/>
      <c r="AF31" s="203"/>
    </row>
    <row r="32" spans="1:32" ht="16.5" customHeight="1" x14ac:dyDescent="0.15">
      <c r="A32" s="214"/>
      <c r="B32" s="215"/>
      <c r="C32" s="215"/>
      <c r="D32" s="205"/>
      <c r="E32" s="205"/>
      <c r="F32" s="205"/>
      <c r="G32" s="48"/>
      <c r="H32" s="49"/>
      <c r="I32" s="204" t="s">
        <v>49</v>
      </c>
      <c r="J32" s="204"/>
      <c r="K32" s="204"/>
      <c r="L32" s="204"/>
      <c r="M32" s="204"/>
      <c r="N32" s="204"/>
      <c r="O32" s="49"/>
      <c r="P32" s="50"/>
      <c r="Q32" s="201"/>
      <c r="R32" s="202"/>
      <c r="S32" s="202"/>
      <c r="T32" s="202"/>
      <c r="U32" s="202"/>
      <c r="V32" s="202"/>
      <c r="W32" s="202"/>
      <c r="X32" s="202"/>
      <c r="Y32" s="202"/>
      <c r="Z32" s="202"/>
      <c r="AA32" s="202"/>
      <c r="AB32" s="202"/>
      <c r="AC32" s="202"/>
      <c r="AD32" s="202"/>
      <c r="AE32" s="202"/>
      <c r="AF32" s="203"/>
    </row>
    <row r="33" spans="1:32" ht="16.5" customHeight="1" x14ac:dyDescent="0.15">
      <c r="A33" s="214"/>
      <c r="B33" s="215"/>
      <c r="C33" s="215"/>
      <c r="D33" s="205"/>
      <c r="E33" s="205"/>
      <c r="F33" s="205"/>
      <c r="G33" s="48"/>
      <c r="H33" s="49"/>
      <c r="I33" s="204" t="s">
        <v>48</v>
      </c>
      <c r="J33" s="204"/>
      <c r="K33" s="204"/>
      <c r="L33" s="204"/>
      <c r="M33" s="204"/>
      <c r="N33" s="204"/>
      <c r="O33" s="49"/>
      <c r="P33" s="50"/>
      <c r="Q33" s="201"/>
      <c r="R33" s="202"/>
      <c r="S33" s="202"/>
      <c r="T33" s="202"/>
      <c r="U33" s="202"/>
      <c r="V33" s="202"/>
      <c r="W33" s="202"/>
      <c r="X33" s="202"/>
      <c r="Y33" s="202"/>
      <c r="Z33" s="202"/>
      <c r="AA33" s="202"/>
      <c r="AB33" s="202"/>
      <c r="AC33" s="202"/>
      <c r="AD33" s="202"/>
      <c r="AE33" s="202"/>
      <c r="AF33" s="203"/>
    </row>
    <row r="34" spans="1:32" ht="16.5" customHeight="1" x14ac:dyDescent="0.15">
      <c r="A34" s="214"/>
      <c r="B34" s="215"/>
      <c r="C34" s="215"/>
      <c r="D34" s="205"/>
      <c r="E34" s="205"/>
      <c r="F34" s="205"/>
      <c r="G34" s="48"/>
      <c r="H34" s="49"/>
      <c r="I34" s="204" t="s">
        <v>47</v>
      </c>
      <c r="J34" s="204"/>
      <c r="K34" s="204"/>
      <c r="L34" s="204"/>
      <c r="M34" s="204"/>
      <c r="N34" s="204"/>
      <c r="O34" s="49"/>
      <c r="P34" s="50"/>
      <c r="Q34" s="201"/>
      <c r="R34" s="202"/>
      <c r="S34" s="202"/>
      <c r="T34" s="202"/>
      <c r="U34" s="202"/>
      <c r="V34" s="202"/>
      <c r="W34" s="202"/>
      <c r="X34" s="202"/>
      <c r="Y34" s="202"/>
      <c r="Z34" s="202"/>
      <c r="AA34" s="202"/>
      <c r="AB34" s="202"/>
      <c r="AC34" s="202"/>
      <c r="AD34" s="202"/>
      <c r="AE34" s="202"/>
      <c r="AF34" s="203"/>
    </row>
    <row r="35" spans="1:32" ht="16.5" customHeight="1" x14ac:dyDescent="0.15">
      <c r="A35" s="214"/>
      <c r="B35" s="215"/>
      <c r="C35" s="215"/>
      <c r="D35" s="205"/>
      <c r="E35" s="205"/>
      <c r="F35" s="205"/>
      <c r="G35" s="48"/>
      <c r="H35" s="49"/>
      <c r="I35" s="204" t="s">
        <v>46</v>
      </c>
      <c r="J35" s="204"/>
      <c r="K35" s="204"/>
      <c r="L35" s="204"/>
      <c r="M35" s="204"/>
      <c r="N35" s="204"/>
      <c r="O35" s="49"/>
      <c r="P35" s="50"/>
      <c r="Q35" s="201"/>
      <c r="R35" s="202"/>
      <c r="S35" s="202"/>
      <c r="T35" s="202"/>
      <c r="U35" s="202"/>
      <c r="V35" s="202"/>
      <c r="W35" s="202"/>
      <c r="X35" s="202"/>
      <c r="Y35" s="202"/>
      <c r="Z35" s="202"/>
      <c r="AA35" s="202"/>
      <c r="AB35" s="202"/>
      <c r="AC35" s="202"/>
      <c r="AD35" s="202"/>
      <c r="AE35" s="202"/>
      <c r="AF35" s="203"/>
    </row>
    <row r="36" spans="1:32" ht="16.5" customHeight="1" x14ac:dyDescent="0.15">
      <c r="A36" s="214"/>
      <c r="B36" s="215"/>
      <c r="C36" s="215"/>
      <c r="D36" s="205"/>
      <c r="E36" s="205"/>
      <c r="F36" s="205"/>
      <c r="G36" s="48"/>
      <c r="H36" s="49"/>
      <c r="I36" s="204" t="s">
        <v>45</v>
      </c>
      <c r="J36" s="204"/>
      <c r="K36" s="204"/>
      <c r="L36" s="204"/>
      <c r="M36" s="204"/>
      <c r="N36" s="204"/>
      <c r="O36" s="49"/>
      <c r="P36" s="50"/>
      <c r="Q36" s="201"/>
      <c r="R36" s="202"/>
      <c r="S36" s="202"/>
      <c r="T36" s="202"/>
      <c r="U36" s="202"/>
      <c r="V36" s="202"/>
      <c r="W36" s="202"/>
      <c r="X36" s="202"/>
      <c r="Y36" s="202"/>
      <c r="Z36" s="202"/>
      <c r="AA36" s="202"/>
      <c r="AB36" s="202"/>
      <c r="AC36" s="202"/>
      <c r="AD36" s="202"/>
      <c r="AE36" s="202"/>
      <c r="AF36" s="203"/>
    </row>
    <row r="37" spans="1:32" ht="16.5" customHeight="1" x14ac:dyDescent="0.15">
      <c r="A37" s="214"/>
      <c r="B37" s="215"/>
      <c r="C37" s="215"/>
      <c r="D37" s="205"/>
      <c r="E37" s="205"/>
      <c r="F37" s="205"/>
      <c r="G37" s="48"/>
      <c r="H37" s="49"/>
      <c r="I37" s="204" t="s">
        <v>261</v>
      </c>
      <c r="J37" s="204"/>
      <c r="K37" s="204"/>
      <c r="L37" s="204"/>
      <c r="M37" s="204"/>
      <c r="N37" s="204"/>
      <c r="O37" s="49"/>
      <c r="P37" s="50"/>
      <c r="Q37" s="201"/>
      <c r="R37" s="202"/>
      <c r="S37" s="202"/>
      <c r="T37" s="202"/>
      <c r="U37" s="202"/>
      <c r="V37" s="202"/>
      <c r="W37" s="202"/>
      <c r="X37" s="202"/>
      <c r="Y37" s="202"/>
      <c r="Z37" s="202"/>
      <c r="AA37" s="202"/>
      <c r="AB37" s="202"/>
      <c r="AC37" s="202"/>
      <c r="AD37" s="202"/>
      <c r="AE37" s="202"/>
      <c r="AF37" s="203"/>
    </row>
    <row r="38" spans="1:32" ht="16.5" customHeight="1" x14ac:dyDescent="0.15">
      <c r="A38" s="214"/>
      <c r="B38" s="215"/>
      <c r="C38" s="215"/>
      <c r="D38" s="205"/>
      <c r="E38" s="205"/>
      <c r="F38" s="205"/>
      <c r="G38" s="48"/>
      <c r="H38" s="49"/>
      <c r="I38" s="204" t="s">
        <v>26</v>
      </c>
      <c r="J38" s="204"/>
      <c r="K38" s="204"/>
      <c r="L38" s="204"/>
      <c r="M38" s="204"/>
      <c r="N38" s="204"/>
      <c r="O38" s="49"/>
      <c r="P38" s="50"/>
      <c r="Q38" s="201"/>
      <c r="R38" s="202"/>
      <c r="S38" s="202"/>
      <c r="T38" s="202"/>
      <c r="U38" s="202"/>
      <c r="V38" s="202"/>
      <c r="W38" s="202"/>
      <c r="X38" s="202"/>
      <c r="Y38" s="202"/>
      <c r="Z38" s="202"/>
      <c r="AA38" s="202"/>
      <c r="AB38" s="202"/>
      <c r="AC38" s="202"/>
      <c r="AD38" s="202"/>
      <c r="AE38" s="202"/>
      <c r="AF38" s="203"/>
    </row>
    <row r="39" spans="1:32" ht="16.5" customHeight="1" x14ac:dyDescent="0.15">
      <c r="A39" s="214"/>
      <c r="B39" s="215"/>
      <c r="C39" s="215"/>
      <c r="D39" s="205"/>
      <c r="E39" s="205"/>
      <c r="F39" s="205"/>
      <c r="G39" s="48"/>
      <c r="H39" s="49"/>
      <c r="I39" s="204" t="s">
        <v>2</v>
      </c>
      <c r="J39" s="204"/>
      <c r="K39" s="204"/>
      <c r="L39" s="204"/>
      <c r="M39" s="204"/>
      <c r="N39" s="204"/>
      <c r="O39" s="49"/>
      <c r="P39" s="50"/>
      <c r="Q39" s="201">
        <f>SUM(Q31:AF38)</f>
        <v>0</v>
      </c>
      <c r="R39" s="202"/>
      <c r="S39" s="202"/>
      <c r="T39" s="202"/>
      <c r="U39" s="202"/>
      <c r="V39" s="202"/>
      <c r="W39" s="202"/>
      <c r="X39" s="202"/>
      <c r="Y39" s="202"/>
      <c r="Z39" s="202"/>
      <c r="AA39" s="202"/>
      <c r="AB39" s="202"/>
      <c r="AC39" s="202"/>
      <c r="AD39" s="202"/>
      <c r="AE39" s="202"/>
      <c r="AF39" s="203"/>
    </row>
    <row r="40" spans="1:32" ht="16.5" customHeight="1" x14ac:dyDescent="0.15">
      <c r="A40" s="214"/>
      <c r="B40" s="215"/>
      <c r="C40" s="215"/>
      <c r="D40" s="215" t="s">
        <v>44</v>
      </c>
      <c r="E40" s="205"/>
      <c r="F40" s="205"/>
      <c r="G40" s="48"/>
      <c r="H40" s="49"/>
      <c r="I40" s="204" t="s">
        <v>43</v>
      </c>
      <c r="J40" s="204"/>
      <c r="K40" s="204"/>
      <c r="L40" s="204"/>
      <c r="M40" s="204"/>
      <c r="N40" s="204"/>
      <c r="O40" s="49"/>
      <c r="P40" s="50"/>
      <c r="Q40" s="201"/>
      <c r="R40" s="202"/>
      <c r="S40" s="202"/>
      <c r="T40" s="202"/>
      <c r="U40" s="202"/>
      <c r="V40" s="202"/>
      <c r="W40" s="202"/>
      <c r="X40" s="202"/>
      <c r="Y40" s="202"/>
      <c r="Z40" s="202"/>
      <c r="AA40" s="202"/>
      <c r="AB40" s="202"/>
      <c r="AC40" s="202"/>
      <c r="AD40" s="202"/>
      <c r="AE40" s="202"/>
      <c r="AF40" s="203"/>
    </row>
    <row r="41" spans="1:32" ht="16.5" customHeight="1" x14ac:dyDescent="0.15">
      <c r="A41" s="214"/>
      <c r="B41" s="215"/>
      <c r="C41" s="215"/>
      <c r="D41" s="205"/>
      <c r="E41" s="205"/>
      <c r="F41" s="205"/>
      <c r="G41" s="48"/>
      <c r="H41" s="49"/>
      <c r="I41" s="204" t="s">
        <v>26</v>
      </c>
      <c r="J41" s="204"/>
      <c r="K41" s="204"/>
      <c r="L41" s="204"/>
      <c r="M41" s="204"/>
      <c r="N41" s="204"/>
      <c r="O41" s="49"/>
      <c r="P41" s="50"/>
      <c r="Q41" s="201"/>
      <c r="R41" s="202"/>
      <c r="S41" s="202"/>
      <c r="T41" s="202"/>
      <c r="U41" s="202"/>
      <c r="V41" s="202"/>
      <c r="W41" s="202"/>
      <c r="X41" s="202"/>
      <c r="Y41" s="202"/>
      <c r="Z41" s="202"/>
      <c r="AA41" s="202"/>
      <c r="AB41" s="202"/>
      <c r="AC41" s="202"/>
      <c r="AD41" s="202"/>
      <c r="AE41" s="202"/>
      <c r="AF41" s="203"/>
    </row>
    <row r="42" spans="1:32" ht="16.5" customHeight="1" x14ac:dyDescent="0.15">
      <c r="A42" s="214"/>
      <c r="B42" s="215"/>
      <c r="C42" s="215"/>
      <c r="D42" s="205"/>
      <c r="E42" s="205"/>
      <c r="F42" s="205"/>
      <c r="G42" s="48"/>
      <c r="H42" s="49"/>
      <c r="I42" s="204" t="s">
        <v>2</v>
      </c>
      <c r="J42" s="204"/>
      <c r="K42" s="204"/>
      <c r="L42" s="204"/>
      <c r="M42" s="204"/>
      <c r="N42" s="204"/>
      <c r="O42" s="49"/>
      <c r="P42" s="50"/>
      <c r="Q42" s="201">
        <f>SUM(Q40:AF41)</f>
        <v>0</v>
      </c>
      <c r="R42" s="202"/>
      <c r="S42" s="202"/>
      <c r="T42" s="202"/>
      <c r="U42" s="202"/>
      <c r="V42" s="202"/>
      <c r="W42" s="202"/>
      <c r="X42" s="202"/>
      <c r="Y42" s="202"/>
      <c r="Z42" s="202"/>
      <c r="AA42" s="202"/>
      <c r="AB42" s="202"/>
      <c r="AC42" s="202"/>
      <c r="AD42" s="202"/>
      <c r="AE42" s="202"/>
      <c r="AF42" s="203"/>
    </row>
    <row r="43" spans="1:32" ht="16.5" customHeight="1" x14ac:dyDescent="0.15">
      <c r="A43" s="214"/>
      <c r="B43" s="215"/>
      <c r="C43" s="215"/>
      <c r="D43" s="48"/>
      <c r="E43" s="49"/>
      <c r="F43" s="204" t="s">
        <v>37</v>
      </c>
      <c r="G43" s="204"/>
      <c r="H43" s="204"/>
      <c r="I43" s="204"/>
      <c r="J43" s="204"/>
      <c r="K43" s="204"/>
      <c r="L43" s="204"/>
      <c r="M43" s="204"/>
      <c r="N43" s="204"/>
      <c r="O43" s="49"/>
      <c r="P43" s="50"/>
      <c r="Q43" s="201">
        <f>Q24+Q27+Q30+Q39+Q42</f>
        <v>0</v>
      </c>
      <c r="R43" s="202"/>
      <c r="S43" s="202"/>
      <c r="T43" s="202"/>
      <c r="U43" s="202"/>
      <c r="V43" s="202"/>
      <c r="W43" s="202"/>
      <c r="X43" s="202"/>
      <c r="Y43" s="202"/>
      <c r="Z43" s="202"/>
      <c r="AA43" s="202"/>
      <c r="AB43" s="202"/>
      <c r="AC43" s="202"/>
      <c r="AD43" s="202"/>
      <c r="AE43" s="202"/>
      <c r="AF43" s="203"/>
    </row>
    <row r="44" spans="1:32" ht="16.5" customHeight="1" x14ac:dyDescent="0.15">
      <c r="A44" s="51"/>
      <c r="B44" s="49"/>
      <c r="C44" s="49"/>
      <c r="D44" s="204" t="s">
        <v>42</v>
      </c>
      <c r="E44" s="204"/>
      <c r="F44" s="204"/>
      <c r="G44" s="204"/>
      <c r="H44" s="204"/>
      <c r="I44" s="204"/>
      <c r="J44" s="204"/>
      <c r="K44" s="204"/>
      <c r="L44" s="204"/>
      <c r="M44" s="204"/>
      <c r="N44" s="49"/>
      <c r="O44" s="49"/>
      <c r="P44" s="50"/>
      <c r="Q44" s="201">
        <f>Q18-Q43</f>
        <v>0</v>
      </c>
      <c r="R44" s="202"/>
      <c r="S44" s="202"/>
      <c r="T44" s="202"/>
      <c r="U44" s="202"/>
      <c r="V44" s="202"/>
      <c r="W44" s="202"/>
      <c r="X44" s="202"/>
      <c r="Y44" s="202"/>
      <c r="Z44" s="202"/>
      <c r="AA44" s="202"/>
      <c r="AB44" s="202"/>
      <c r="AC44" s="202"/>
      <c r="AD44" s="202"/>
      <c r="AE44" s="202"/>
      <c r="AF44" s="203"/>
    </row>
    <row r="45" spans="1:32" ht="16.5" customHeight="1" x14ac:dyDescent="0.15">
      <c r="A45" s="214" t="s">
        <v>41</v>
      </c>
      <c r="B45" s="205"/>
      <c r="C45" s="205"/>
      <c r="D45" s="48"/>
      <c r="E45" s="49"/>
      <c r="F45" s="204" t="s">
        <v>40</v>
      </c>
      <c r="G45" s="204"/>
      <c r="H45" s="204"/>
      <c r="I45" s="204"/>
      <c r="J45" s="204"/>
      <c r="K45" s="204"/>
      <c r="L45" s="204"/>
      <c r="M45" s="204"/>
      <c r="N45" s="204"/>
      <c r="O45" s="49"/>
      <c r="P45" s="50"/>
      <c r="Q45" s="201"/>
      <c r="R45" s="202"/>
      <c r="S45" s="202"/>
      <c r="T45" s="202"/>
      <c r="U45" s="202"/>
      <c r="V45" s="202"/>
      <c r="W45" s="202"/>
      <c r="X45" s="202"/>
      <c r="Y45" s="202"/>
      <c r="Z45" s="202"/>
      <c r="AA45" s="202"/>
      <c r="AB45" s="202"/>
      <c r="AC45" s="202"/>
      <c r="AD45" s="202"/>
      <c r="AE45" s="202"/>
      <c r="AF45" s="203"/>
    </row>
    <row r="46" spans="1:32" ht="16.5" customHeight="1" x14ac:dyDescent="0.15">
      <c r="A46" s="216"/>
      <c r="B46" s="205"/>
      <c r="C46" s="205"/>
      <c r="D46" s="48"/>
      <c r="E46" s="49"/>
      <c r="F46" s="204" t="s">
        <v>26</v>
      </c>
      <c r="G46" s="204"/>
      <c r="H46" s="204"/>
      <c r="I46" s="204"/>
      <c r="J46" s="204"/>
      <c r="K46" s="204"/>
      <c r="L46" s="204"/>
      <c r="M46" s="204"/>
      <c r="N46" s="204"/>
      <c r="O46" s="49"/>
      <c r="P46" s="50"/>
      <c r="Q46" s="201"/>
      <c r="R46" s="202"/>
      <c r="S46" s="202"/>
      <c r="T46" s="202"/>
      <c r="U46" s="202"/>
      <c r="V46" s="202"/>
      <c r="W46" s="202"/>
      <c r="X46" s="202"/>
      <c r="Y46" s="202"/>
      <c r="Z46" s="202"/>
      <c r="AA46" s="202"/>
      <c r="AB46" s="202"/>
      <c r="AC46" s="202"/>
      <c r="AD46" s="202"/>
      <c r="AE46" s="202"/>
      <c r="AF46" s="203"/>
    </row>
    <row r="47" spans="1:32" ht="16.5" customHeight="1" x14ac:dyDescent="0.15">
      <c r="A47" s="216"/>
      <c r="B47" s="205"/>
      <c r="C47" s="205"/>
      <c r="D47" s="48"/>
      <c r="E47" s="49"/>
      <c r="F47" s="204" t="s">
        <v>37</v>
      </c>
      <c r="G47" s="204"/>
      <c r="H47" s="204"/>
      <c r="I47" s="204"/>
      <c r="J47" s="204"/>
      <c r="K47" s="204"/>
      <c r="L47" s="204"/>
      <c r="M47" s="204"/>
      <c r="N47" s="204"/>
      <c r="O47" s="49"/>
      <c r="P47" s="50"/>
      <c r="Q47" s="201">
        <f>SUM(Q45:AF46)</f>
        <v>0</v>
      </c>
      <c r="R47" s="202"/>
      <c r="S47" s="202"/>
      <c r="T47" s="202"/>
      <c r="U47" s="202"/>
      <c r="V47" s="202"/>
      <c r="W47" s="202"/>
      <c r="X47" s="202"/>
      <c r="Y47" s="202"/>
      <c r="Z47" s="202"/>
      <c r="AA47" s="202"/>
      <c r="AB47" s="202"/>
      <c r="AC47" s="202"/>
      <c r="AD47" s="202"/>
      <c r="AE47" s="202"/>
      <c r="AF47" s="203"/>
    </row>
    <row r="48" spans="1:32" ht="16.5" customHeight="1" x14ac:dyDescent="0.15">
      <c r="A48" s="214" t="s">
        <v>39</v>
      </c>
      <c r="B48" s="205"/>
      <c r="C48" s="205"/>
      <c r="D48" s="48"/>
      <c r="E48" s="49"/>
      <c r="F48" s="204" t="s">
        <v>38</v>
      </c>
      <c r="G48" s="204"/>
      <c r="H48" s="204"/>
      <c r="I48" s="204"/>
      <c r="J48" s="204"/>
      <c r="K48" s="204"/>
      <c r="L48" s="204"/>
      <c r="M48" s="204"/>
      <c r="N48" s="204"/>
      <c r="O48" s="49"/>
      <c r="P48" s="50"/>
      <c r="Q48" s="201"/>
      <c r="R48" s="202"/>
      <c r="S48" s="202"/>
      <c r="T48" s="202"/>
      <c r="U48" s="202"/>
      <c r="V48" s="202"/>
      <c r="W48" s="202"/>
      <c r="X48" s="202"/>
      <c r="Y48" s="202"/>
      <c r="Z48" s="202"/>
      <c r="AA48" s="202"/>
      <c r="AB48" s="202"/>
      <c r="AC48" s="202"/>
      <c r="AD48" s="202"/>
      <c r="AE48" s="202"/>
      <c r="AF48" s="203"/>
    </row>
    <row r="49" spans="1:32" ht="16.5" customHeight="1" x14ac:dyDescent="0.15">
      <c r="A49" s="216"/>
      <c r="B49" s="205"/>
      <c r="C49" s="205"/>
      <c r="D49" s="48"/>
      <c r="E49" s="49"/>
      <c r="F49" s="204" t="s">
        <v>26</v>
      </c>
      <c r="G49" s="204"/>
      <c r="H49" s="204"/>
      <c r="I49" s="204"/>
      <c r="J49" s="204"/>
      <c r="K49" s="204"/>
      <c r="L49" s="204"/>
      <c r="M49" s="204"/>
      <c r="N49" s="204"/>
      <c r="O49" s="49"/>
      <c r="P49" s="50"/>
      <c r="Q49" s="201"/>
      <c r="R49" s="202"/>
      <c r="S49" s="202"/>
      <c r="T49" s="202"/>
      <c r="U49" s="202"/>
      <c r="V49" s="202"/>
      <c r="W49" s="202"/>
      <c r="X49" s="202"/>
      <c r="Y49" s="202"/>
      <c r="Z49" s="202"/>
      <c r="AA49" s="202"/>
      <c r="AB49" s="202"/>
      <c r="AC49" s="202"/>
      <c r="AD49" s="202"/>
      <c r="AE49" s="202"/>
      <c r="AF49" s="203"/>
    </row>
    <row r="50" spans="1:32" ht="16.5" customHeight="1" x14ac:dyDescent="0.15">
      <c r="A50" s="216"/>
      <c r="B50" s="205"/>
      <c r="C50" s="205"/>
      <c r="D50" s="48"/>
      <c r="E50" s="49"/>
      <c r="F50" s="204" t="s">
        <v>37</v>
      </c>
      <c r="G50" s="204"/>
      <c r="H50" s="204"/>
      <c r="I50" s="204"/>
      <c r="J50" s="204"/>
      <c r="K50" s="204"/>
      <c r="L50" s="204"/>
      <c r="M50" s="204"/>
      <c r="N50" s="204"/>
      <c r="O50" s="49"/>
      <c r="P50" s="50"/>
      <c r="Q50" s="201">
        <f>SUM(Q48:AF49)</f>
        <v>0</v>
      </c>
      <c r="R50" s="202"/>
      <c r="S50" s="202"/>
      <c r="T50" s="202"/>
      <c r="U50" s="202"/>
      <c r="V50" s="202"/>
      <c r="W50" s="202"/>
      <c r="X50" s="202"/>
      <c r="Y50" s="202"/>
      <c r="Z50" s="202"/>
      <c r="AA50" s="202"/>
      <c r="AB50" s="202"/>
      <c r="AC50" s="202"/>
      <c r="AD50" s="202"/>
      <c r="AE50" s="202"/>
      <c r="AF50" s="203"/>
    </row>
    <row r="51" spans="1:32" ht="16.5" customHeight="1" x14ac:dyDescent="0.15">
      <c r="A51" s="51"/>
      <c r="B51" s="204" t="s">
        <v>36</v>
      </c>
      <c r="C51" s="204"/>
      <c r="D51" s="204"/>
      <c r="E51" s="204"/>
      <c r="F51" s="204"/>
      <c r="G51" s="204"/>
      <c r="H51" s="204"/>
      <c r="I51" s="204"/>
      <c r="J51" s="204"/>
      <c r="K51" s="204"/>
      <c r="L51" s="204"/>
      <c r="M51" s="204"/>
      <c r="N51" s="204"/>
      <c r="O51" s="204"/>
      <c r="P51" s="50"/>
      <c r="Q51" s="201">
        <f>Q47-Q50</f>
        <v>0</v>
      </c>
      <c r="R51" s="202"/>
      <c r="S51" s="202"/>
      <c r="T51" s="202"/>
      <c r="U51" s="202"/>
      <c r="V51" s="202"/>
      <c r="W51" s="202"/>
      <c r="X51" s="202"/>
      <c r="Y51" s="202"/>
      <c r="Z51" s="202"/>
      <c r="AA51" s="202"/>
      <c r="AB51" s="202"/>
      <c r="AC51" s="202"/>
      <c r="AD51" s="202"/>
      <c r="AE51" s="202"/>
      <c r="AF51" s="203"/>
    </row>
    <row r="52" spans="1:32" ht="16.5" customHeight="1" thickBot="1" x14ac:dyDescent="0.2">
      <c r="A52" s="52"/>
      <c r="B52" s="53"/>
      <c r="C52" s="53"/>
      <c r="D52" s="220" t="s">
        <v>35</v>
      </c>
      <c r="E52" s="220"/>
      <c r="F52" s="220"/>
      <c r="G52" s="220"/>
      <c r="H52" s="220"/>
      <c r="I52" s="220"/>
      <c r="J52" s="220"/>
      <c r="K52" s="220"/>
      <c r="L52" s="220"/>
      <c r="M52" s="220"/>
      <c r="N52" s="53"/>
      <c r="O52" s="53"/>
      <c r="P52" s="54"/>
      <c r="Q52" s="211">
        <f>Q44+Q51</f>
        <v>0</v>
      </c>
      <c r="R52" s="212"/>
      <c r="S52" s="212"/>
      <c r="T52" s="212"/>
      <c r="U52" s="212"/>
      <c r="V52" s="212"/>
      <c r="W52" s="212"/>
      <c r="X52" s="212"/>
      <c r="Y52" s="212"/>
      <c r="Z52" s="212"/>
      <c r="AA52" s="212"/>
      <c r="AB52" s="212"/>
      <c r="AC52" s="212"/>
      <c r="AD52" s="212"/>
      <c r="AE52" s="212"/>
      <c r="AF52" s="213"/>
    </row>
    <row r="53" spans="1:32" ht="16.5" customHeight="1"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row>
    <row r="54" spans="1:32" ht="16.5" customHeight="1" x14ac:dyDescent="0.15">
      <c r="A54" s="17" t="s">
        <v>34</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sheetData>
  <sheetProtection algorithmName="SHA-512" hashValue="WpGQ2BA46C3Cf+rjFwSFMj1PNNzKDpOL7q3DX7InRlD0u6Gf45RN6/TwFZC2XyFGK06Qq+w6qm0/tKNjAStqEg==" saltValue="74lGNAGYOBb9xgkKHnu+uA==" spinCount="100000" sheet="1" objects="1" scenarios="1"/>
  <mergeCells count="100">
    <mergeCell ref="Q45:AF45"/>
    <mergeCell ref="Q44:AF44"/>
    <mergeCell ref="B51:O51"/>
    <mergeCell ref="Q51:AF51"/>
    <mergeCell ref="D52:M52"/>
    <mergeCell ref="Q52:AF52"/>
    <mergeCell ref="F47:N47"/>
    <mergeCell ref="Q47:AF47"/>
    <mergeCell ref="A48:C50"/>
    <mergeCell ref="F48:N48"/>
    <mergeCell ref="Q48:AF48"/>
    <mergeCell ref="F49:N49"/>
    <mergeCell ref="Q49:AF49"/>
    <mergeCell ref="F50:N50"/>
    <mergeCell ref="Q50:AF50"/>
    <mergeCell ref="A45:C47"/>
    <mergeCell ref="F45:N45"/>
    <mergeCell ref="F46:N46"/>
    <mergeCell ref="Q46:AF46"/>
    <mergeCell ref="I38:N38"/>
    <mergeCell ref="Q38:AF38"/>
    <mergeCell ref="I39:N39"/>
    <mergeCell ref="Q39:AF39"/>
    <mergeCell ref="D40:F42"/>
    <mergeCell ref="I40:N40"/>
    <mergeCell ref="Q40:AF40"/>
    <mergeCell ref="I41:N41"/>
    <mergeCell ref="Q41:AF41"/>
    <mergeCell ref="I42:N42"/>
    <mergeCell ref="Q42:AF42"/>
    <mergeCell ref="F43:N43"/>
    <mergeCell ref="Q43:AF43"/>
    <mergeCell ref="D44:M44"/>
    <mergeCell ref="I34:N34"/>
    <mergeCell ref="Q34:AF34"/>
    <mergeCell ref="I35:N35"/>
    <mergeCell ref="Q35:AF35"/>
    <mergeCell ref="I36:N36"/>
    <mergeCell ref="Q36:AF36"/>
    <mergeCell ref="I37:N37"/>
    <mergeCell ref="Q37:AF37"/>
    <mergeCell ref="I31:N31"/>
    <mergeCell ref="Q31:AF31"/>
    <mergeCell ref="I32:N32"/>
    <mergeCell ref="Q32:AF32"/>
    <mergeCell ref="I33:N33"/>
    <mergeCell ref="Q33:AF33"/>
    <mergeCell ref="G28:J30"/>
    <mergeCell ref="K28:P28"/>
    <mergeCell ref="Q28:AF28"/>
    <mergeCell ref="K29:P29"/>
    <mergeCell ref="Q29:AF29"/>
    <mergeCell ref="K30:P30"/>
    <mergeCell ref="Q30:AF30"/>
    <mergeCell ref="K25:P25"/>
    <mergeCell ref="Q25:AF25"/>
    <mergeCell ref="K26:P26"/>
    <mergeCell ref="Q26:AF26"/>
    <mergeCell ref="K27:P27"/>
    <mergeCell ref="Q27:AF27"/>
    <mergeCell ref="A19:C43"/>
    <mergeCell ref="D19:F39"/>
    <mergeCell ref="I19:N19"/>
    <mergeCell ref="Q19:AF19"/>
    <mergeCell ref="G20:J24"/>
    <mergeCell ref="K20:P20"/>
    <mergeCell ref="Q20:AF20"/>
    <mergeCell ref="K21:P21"/>
    <mergeCell ref="Q21:AF21"/>
    <mergeCell ref="K22:P22"/>
    <mergeCell ref="Q22:AF22"/>
    <mergeCell ref="K23:P23"/>
    <mergeCell ref="Q23:AF23"/>
    <mergeCell ref="K24:P24"/>
    <mergeCell ref="Q24:AF24"/>
    <mergeCell ref="G25:J27"/>
    <mergeCell ref="T11:AF11"/>
    <mergeCell ref="A14:C18"/>
    <mergeCell ref="D14:F16"/>
    <mergeCell ref="I14:N14"/>
    <mergeCell ref="Q14:AF14"/>
    <mergeCell ref="I15:N15"/>
    <mergeCell ref="Q15:AF15"/>
    <mergeCell ref="I16:N16"/>
    <mergeCell ref="Q16:AF16"/>
    <mergeCell ref="F17:N17"/>
    <mergeCell ref="Q17:AF17"/>
    <mergeCell ref="F18:N18"/>
    <mergeCell ref="Q18:AF18"/>
    <mergeCell ref="T10:AF10"/>
    <mergeCell ref="A3:B3"/>
    <mergeCell ref="C3:D3"/>
    <mergeCell ref="E3:F3"/>
    <mergeCell ref="G3:H3"/>
    <mergeCell ref="V4:Y4"/>
    <mergeCell ref="Z4:AF4"/>
    <mergeCell ref="A6:AF6"/>
    <mergeCell ref="I8:J8"/>
    <mergeCell ref="P8:Q8"/>
    <mergeCell ref="R8:S8"/>
  </mergeCells>
  <phoneticPr fontId="1"/>
  <conditionalFormatting sqref="T10:AF11">
    <cfRule type="cellIs" dxfId="73" priority="20" operator="equal">
      <formula>""</formula>
    </cfRule>
  </conditionalFormatting>
  <conditionalFormatting sqref="I8:J8 L8 N8 R8:S8 U8 W8">
    <cfRule type="cellIs" dxfId="72" priority="19" operator="equal">
      <formula>""</formula>
    </cfRule>
  </conditionalFormatting>
  <conditionalFormatting sqref="Z4:AF4">
    <cfRule type="cellIs" dxfId="71" priority="18" operator="equal">
      <formula>""</formula>
    </cfRule>
  </conditionalFormatting>
  <conditionalFormatting sqref="Q14:AF14">
    <cfRule type="cellIs" dxfId="70" priority="15" operator="equal">
      <formula>""</formula>
    </cfRule>
  </conditionalFormatting>
  <conditionalFormatting sqref="Q15:AF15">
    <cfRule type="cellIs" dxfId="69" priority="11" operator="equal">
      <formula>""</formula>
    </cfRule>
  </conditionalFormatting>
  <conditionalFormatting sqref="Q18:AF18">
    <cfRule type="cellIs" dxfId="68" priority="7" operator="equal">
      <formula>""</formula>
    </cfRule>
  </conditionalFormatting>
  <conditionalFormatting sqref="Q17:AF17">
    <cfRule type="cellIs" dxfId="67" priority="6" operator="equal">
      <formula>""</formula>
    </cfRule>
  </conditionalFormatting>
  <conditionalFormatting sqref="Q16:AF16">
    <cfRule type="cellIs" dxfId="66" priority="5" operator="equal">
      <formula>""</formula>
    </cfRule>
  </conditionalFormatting>
  <conditionalFormatting sqref="Q19:AF36 Q38:AF52">
    <cfRule type="cellIs" dxfId="65" priority="2" operator="equal">
      <formula>""</formula>
    </cfRule>
  </conditionalFormatting>
  <conditionalFormatting sqref="Q37:AF37">
    <cfRule type="cellIs" dxfId="64" priority="1" operator="equal">
      <formula>""</formula>
    </cfRule>
  </conditionalFormatting>
  <dataValidations count="1">
    <dataValidation type="whole" operator="greaterThan" allowBlank="1" showInputMessage="1" showErrorMessage="1" error="数字で入力してください" sqref="Q14:AF17 Q48:AF49 Q19:AF23 Q25:AF26 Q28:AF29 Q31:AF38 Q40:AF41 Q45:AF46" xr:uid="{A8522DA2-5D35-4A99-ABE3-B0DFE9E7199D}">
      <formula1>-9.99999999999999E+31</formula1>
    </dataValidation>
  </dataValidations>
  <pageMargins left="1.01" right="0.32" top="0.44" bottom="0.51" header="0.51200000000000001" footer="0.37"/>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D7EB-D18E-4819-B5A5-516A7D1C2458}">
  <dimension ref="A1:AM38"/>
  <sheetViews>
    <sheetView tabSelected="1" view="pageBreakPreview" zoomScaleNormal="100" zoomScaleSheetLayoutView="100" workbookViewId="0"/>
  </sheetViews>
  <sheetFormatPr defaultColWidth="9" defaultRowHeight="13.5" x14ac:dyDescent="0.15"/>
  <cols>
    <col min="1" max="33" width="3.125" style="11" customWidth="1"/>
    <col min="34" max="16384" width="9" style="11"/>
  </cols>
  <sheetData>
    <row r="1" spans="1:39" x14ac:dyDescent="0.15">
      <c r="A1" s="16" t="s">
        <v>138</v>
      </c>
      <c r="C1" s="36"/>
      <c r="D1" s="36"/>
      <c r="E1" s="36"/>
      <c r="F1" s="36"/>
      <c r="G1" s="36"/>
      <c r="H1" s="36"/>
      <c r="I1" s="36"/>
      <c r="J1" s="36"/>
      <c r="K1" s="36"/>
      <c r="L1" s="36"/>
      <c r="M1" s="36"/>
      <c r="N1" s="36"/>
      <c r="O1" s="36"/>
      <c r="P1" s="36"/>
      <c r="Q1" s="36"/>
      <c r="R1" s="36"/>
      <c r="S1" s="21"/>
      <c r="T1" s="21"/>
      <c r="U1" s="21"/>
      <c r="V1" s="21"/>
      <c r="W1" s="21"/>
      <c r="X1" s="21"/>
      <c r="Y1" s="21"/>
      <c r="Z1" s="21"/>
      <c r="AA1" s="21"/>
      <c r="AB1" s="21"/>
      <c r="AC1" s="21"/>
      <c r="AD1" s="21"/>
      <c r="AE1" s="21"/>
      <c r="AF1" s="21"/>
      <c r="AG1" s="21"/>
      <c r="AH1" s="21"/>
      <c r="AI1" s="21"/>
    </row>
    <row r="2" spans="1:39" x14ac:dyDescent="0.15">
      <c r="B2" s="14"/>
      <c r="C2" s="14"/>
      <c r="D2" s="14"/>
      <c r="E2" s="14"/>
      <c r="F2" s="14"/>
      <c r="G2" s="14"/>
      <c r="H2" s="14"/>
      <c r="I2" s="14"/>
      <c r="J2" s="14"/>
      <c r="K2" s="14"/>
      <c r="L2" s="14"/>
      <c r="M2" s="14"/>
      <c r="N2" s="14"/>
      <c r="O2" s="14"/>
      <c r="P2" s="14"/>
      <c r="Q2" s="14"/>
      <c r="R2" s="14"/>
      <c r="S2" s="14"/>
      <c r="T2" s="14"/>
      <c r="U2" s="14"/>
      <c r="V2" s="14"/>
      <c r="W2" s="14"/>
      <c r="X2" s="14"/>
      <c r="AC2" s="16"/>
      <c r="AD2" s="16"/>
      <c r="AE2" s="16"/>
      <c r="AF2" s="16"/>
      <c r="AG2" s="17"/>
    </row>
    <row r="3" spans="1:39" x14ac:dyDescent="0.15">
      <c r="B3" s="157" t="s">
        <v>71</v>
      </c>
      <c r="C3" s="159"/>
      <c r="D3" s="157" t="s">
        <v>70</v>
      </c>
      <c r="E3" s="159"/>
      <c r="F3" s="157" t="s">
        <v>69</v>
      </c>
      <c r="G3" s="159"/>
      <c r="H3" s="157" t="s">
        <v>68</v>
      </c>
      <c r="I3" s="159"/>
      <c r="J3" s="37"/>
      <c r="K3" s="16"/>
      <c r="L3" s="16"/>
      <c r="M3" s="16"/>
      <c r="N3" s="14"/>
      <c r="O3" s="14"/>
      <c r="P3" s="14"/>
      <c r="Q3" s="14"/>
      <c r="R3" s="14"/>
      <c r="S3" s="14"/>
      <c r="T3" s="14"/>
      <c r="U3" s="14"/>
      <c r="V3" s="14"/>
      <c r="W3" s="14"/>
      <c r="X3" s="14"/>
      <c r="Y3" s="16"/>
      <c r="Z3" s="16"/>
      <c r="AA3" s="16"/>
      <c r="AB3" s="16"/>
      <c r="AC3" s="17"/>
      <c r="AD3" s="17"/>
      <c r="AE3" s="17"/>
      <c r="AF3" s="17"/>
      <c r="AG3" s="17"/>
    </row>
    <row r="4" spans="1:39" x14ac:dyDescent="0.15">
      <c r="B4" s="16"/>
      <c r="C4" s="16"/>
      <c r="D4" s="16"/>
      <c r="E4" s="16"/>
      <c r="F4" s="16"/>
      <c r="G4" s="16"/>
      <c r="H4" s="16"/>
      <c r="I4" s="16"/>
      <c r="J4" s="16"/>
      <c r="K4" s="16"/>
      <c r="L4" s="16"/>
      <c r="M4" s="16"/>
      <c r="N4" s="14"/>
      <c r="O4" s="14"/>
      <c r="P4" s="14"/>
      <c r="Q4" s="14"/>
      <c r="R4" s="14"/>
      <c r="S4" s="14"/>
      <c r="T4" s="14"/>
      <c r="U4" s="14"/>
      <c r="V4" s="14"/>
      <c r="W4" s="14"/>
      <c r="X4" s="14"/>
      <c r="Y4" s="16"/>
      <c r="Z4" s="16"/>
      <c r="AA4" s="16"/>
      <c r="AB4" s="16"/>
      <c r="AC4" s="17"/>
      <c r="AD4" s="17"/>
      <c r="AE4" s="17"/>
      <c r="AF4" s="17"/>
      <c r="AG4" s="17"/>
    </row>
    <row r="5" spans="1:39" x14ac:dyDescent="0.15">
      <c r="B5" s="14"/>
      <c r="C5" s="14"/>
      <c r="D5" s="14"/>
      <c r="E5" s="14"/>
      <c r="F5" s="14"/>
      <c r="G5" s="14"/>
      <c r="H5" s="14"/>
      <c r="I5" s="14"/>
      <c r="J5" s="14"/>
      <c r="K5" s="14"/>
      <c r="L5" s="14"/>
      <c r="M5" s="14"/>
      <c r="N5" s="14"/>
      <c r="O5" s="14"/>
      <c r="P5" s="14"/>
      <c r="Q5" s="14"/>
      <c r="R5" s="14"/>
      <c r="S5" s="14"/>
      <c r="T5" s="14"/>
      <c r="U5" s="14"/>
      <c r="V5" s="14"/>
      <c r="W5" s="14"/>
      <c r="X5" s="157" t="s">
        <v>67</v>
      </c>
      <c r="Y5" s="169"/>
      <c r="Z5" s="169"/>
      <c r="AA5" s="170"/>
      <c r="AB5" s="292"/>
      <c r="AC5" s="293"/>
      <c r="AD5" s="293"/>
      <c r="AE5" s="293"/>
      <c r="AF5" s="293"/>
      <c r="AG5" s="294"/>
    </row>
    <row r="6" spans="1:39" x14ac:dyDescent="0.1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9" ht="18.75" customHeight="1" x14ac:dyDescent="0.2">
      <c r="B7" s="295" t="s">
        <v>97</v>
      </c>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38"/>
    </row>
    <row r="9" spans="1:39" ht="16.5" customHeight="1" x14ac:dyDescent="0.15">
      <c r="H9" s="296"/>
      <c r="I9" s="296"/>
      <c r="J9" s="17" t="s">
        <v>126</v>
      </c>
      <c r="K9" s="39"/>
      <c r="L9" s="17" t="s">
        <v>127</v>
      </c>
      <c r="M9" s="39"/>
      <c r="N9" s="17" t="s">
        <v>129</v>
      </c>
      <c r="O9" s="40"/>
      <c r="P9" s="40"/>
      <c r="Q9" s="296"/>
      <c r="R9" s="296"/>
      <c r="S9" s="17" t="s">
        <v>126</v>
      </c>
      <c r="T9" s="39"/>
      <c r="U9" s="17" t="s">
        <v>127</v>
      </c>
      <c r="V9" s="39"/>
      <c r="W9" s="17" t="s">
        <v>130</v>
      </c>
      <c r="X9" s="40"/>
      <c r="Y9" s="40"/>
      <c r="Z9" s="40"/>
      <c r="AA9" s="40"/>
      <c r="AB9" s="40"/>
      <c r="AC9" s="40"/>
      <c r="AD9" s="40"/>
      <c r="AE9" s="40"/>
      <c r="AF9" s="40"/>
      <c r="AG9" s="40"/>
      <c r="AH9" s="40"/>
      <c r="AI9" s="40"/>
      <c r="AJ9" s="40"/>
      <c r="AK9" s="40"/>
      <c r="AL9" s="40"/>
      <c r="AM9" s="40"/>
    </row>
    <row r="11" spans="1:39" x14ac:dyDescent="0.15">
      <c r="S11" s="41" t="s">
        <v>23</v>
      </c>
      <c r="T11" s="41"/>
      <c r="U11" s="41"/>
      <c r="V11" s="41"/>
      <c r="W11" s="41"/>
      <c r="X11" s="297"/>
      <c r="Y11" s="297"/>
      <c r="Z11" s="297"/>
      <c r="AA11" s="297"/>
      <c r="AB11" s="297"/>
      <c r="AC11" s="297"/>
      <c r="AD11" s="297"/>
      <c r="AE11" s="297"/>
      <c r="AF11" s="297"/>
      <c r="AG11" s="297"/>
    </row>
    <row r="12" spans="1:39" ht="16.5" customHeight="1" x14ac:dyDescent="0.15">
      <c r="S12" s="42"/>
      <c r="T12" s="42"/>
      <c r="U12" s="42"/>
      <c r="V12" s="42"/>
      <c r="W12" s="42"/>
      <c r="X12" s="17"/>
      <c r="Y12" s="42"/>
      <c r="Z12" s="42"/>
      <c r="AA12" s="42"/>
      <c r="AB12" s="42"/>
      <c r="AC12" s="17"/>
      <c r="AD12" s="17"/>
      <c r="AE12" s="17"/>
      <c r="AF12" s="17"/>
    </row>
    <row r="13" spans="1:39" x14ac:dyDescent="0.15">
      <c r="S13" s="41" t="s">
        <v>22</v>
      </c>
      <c r="T13" s="41"/>
      <c r="U13" s="41"/>
      <c r="V13" s="41"/>
      <c r="W13" s="41"/>
      <c r="X13" s="297"/>
      <c r="Y13" s="297"/>
      <c r="Z13" s="297"/>
      <c r="AA13" s="297"/>
      <c r="AB13" s="297"/>
      <c r="AC13" s="297"/>
      <c r="AD13" s="297"/>
      <c r="AE13" s="297"/>
      <c r="AF13" s="297"/>
      <c r="AG13" s="297"/>
    </row>
    <row r="14" spans="1:39" ht="16.5" customHeight="1" x14ac:dyDescent="0.15">
      <c r="S14" s="42"/>
      <c r="T14" s="42"/>
      <c r="U14" s="42"/>
      <c r="V14" s="42"/>
      <c r="W14" s="42"/>
      <c r="X14" s="17"/>
      <c r="Y14" s="17"/>
      <c r="Z14" s="17"/>
      <c r="AA14" s="17"/>
      <c r="AB14" s="17"/>
      <c r="AC14" s="17"/>
      <c r="AD14" s="17"/>
      <c r="AE14" s="17"/>
      <c r="AF14" s="17"/>
    </row>
    <row r="15" spans="1:39" x14ac:dyDescent="0.15">
      <c r="AC15" s="291" t="s">
        <v>64</v>
      </c>
      <c r="AD15" s="291"/>
      <c r="AE15" s="291"/>
      <c r="AF15" s="291"/>
    </row>
    <row r="16" spans="1:39" ht="14.25" thickBot="1" x14ac:dyDescent="0.2">
      <c r="AC16" s="270"/>
      <c r="AD16" s="270"/>
      <c r="AE16" s="270"/>
      <c r="AF16" s="270"/>
    </row>
    <row r="17" spans="2:32" ht="19.5" customHeight="1" x14ac:dyDescent="0.15">
      <c r="B17" s="271" t="s">
        <v>96</v>
      </c>
      <c r="C17" s="222"/>
      <c r="D17" s="222"/>
      <c r="E17" s="222"/>
      <c r="F17" s="222"/>
      <c r="G17" s="222"/>
      <c r="H17" s="222"/>
      <c r="I17" s="274" t="s">
        <v>95</v>
      </c>
      <c r="J17" s="275"/>
      <c r="K17" s="275"/>
      <c r="L17" s="275"/>
      <c r="M17" s="275"/>
      <c r="N17" s="275"/>
      <c r="O17" s="275"/>
      <c r="P17" s="275"/>
      <c r="Q17" s="275"/>
      <c r="R17" s="275"/>
      <c r="S17" s="275"/>
      <c r="T17" s="275"/>
      <c r="U17" s="275"/>
      <c r="V17" s="275"/>
      <c r="W17" s="276"/>
      <c r="X17" s="277" t="s">
        <v>94</v>
      </c>
      <c r="Y17" s="278"/>
      <c r="Z17" s="278"/>
      <c r="AA17" s="278"/>
      <c r="AB17" s="279"/>
      <c r="AC17" s="283" t="s">
        <v>93</v>
      </c>
      <c r="AD17" s="275"/>
      <c r="AE17" s="275"/>
      <c r="AF17" s="284"/>
    </row>
    <row r="18" spans="2:32" ht="19.5" customHeight="1" thickBot="1" x14ac:dyDescent="0.2">
      <c r="B18" s="272"/>
      <c r="C18" s="273"/>
      <c r="D18" s="273"/>
      <c r="E18" s="273"/>
      <c r="F18" s="273"/>
      <c r="G18" s="273"/>
      <c r="H18" s="273"/>
      <c r="I18" s="288" t="s">
        <v>92</v>
      </c>
      <c r="J18" s="289"/>
      <c r="K18" s="289"/>
      <c r="L18" s="289"/>
      <c r="M18" s="290"/>
      <c r="N18" s="288" t="s">
        <v>91</v>
      </c>
      <c r="O18" s="289"/>
      <c r="P18" s="289"/>
      <c r="Q18" s="289"/>
      <c r="R18" s="290"/>
      <c r="S18" s="288" t="s">
        <v>2</v>
      </c>
      <c r="T18" s="289"/>
      <c r="U18" s="289"/>
      <c r="V18" s="289"/>
      <c r="W18" s="290"/>
      <c r="X18" s="280"/>
      <c r="Y18" s="281"/>
      <c r="Z18" s="281"/>
      <c r="AA18" s="281"/>
      <c r="AB18" s="282"/>
      <c r="AC18" s="285"/>
      <c r="AD18" s="286"/>
      <c r="AE18" s="286"/>
      <c r="AF18" s="287"/>
    </row>
    <row r="19" spans="2:32" ht="19.5" customHeight="1" x14ac:dyDescent="0.15">
      <c r="B19" s="265" t="s">
        <v>90</v>
      </c>
      <c r="C19" s="266"/>
      <c r="D19" s="266"/>
      <c r="E19" s="266"/>
      <c r="F19" s="266"/>
      <c r="G19" s="266"/>
      <c r="H19" s="266"/>
      <c r="I19" s="267"/>
      <c r="J19" s="268"/>
      <c r="K19" s="268"/>
      <c r="L19" s="268"/>
      <c r="M19" s="269"/>
      <c r="N19" s="267"/>
      <c r="O19" s="268"/>
      <c r="P19" s="268"/>
      <c r="Q19" s="268"/>
      <c r="R19" s="269"/>
      <c r="S19" s="267"/>
      <c r="T19" s="268"/>
      <c r="U19" s="268"/>
      <c r="V19" s="268"/>
      <c r="W19" s="269"/>
      <c r="X19" s="201"/>
      <c r="Y19" s="202"/>
      <c r="Z19" s="202"/>
      <c r="AA19" s="202"/>
      <c r="AB19" s="254"/>
      <c r="AC19" s="256">
        <f>SUM(X19)</f>
        <v>0</v>
      </c>
      <c r="AD19" s="257"/>
      <c r="AE19" s="257"/>
      <c r="AF19" s="258"/>
    </row>
    <row r="20" spans="2:32" ht="19.5" customHeight="1" x14ac:dyDescent="0.15">
      <c r="B20" s="253" t="s">
        <v>89</v>
      </c>
      <c r="C20" s="217"/>
      <c r="D20" s="217"/>
      <c r="E20" s="217"/>
      <c r="F20" s="217"/>
      <c r="G20" s="217"/>
      <c r="H20" s="217"/>
      <c r="I20" s="201"/>
      <c r="J20" s="202"/>
      <c r="K20" s="202"/>
      <c r="L20" s="202"/>
      <c r="M20" s="254"/>
      <c r="N20" s="201"/>
      <c r="O20" s="202"/>
      <c r="P20" s="202"/>
      <c r="Q20" s="202"/>
      <c r="R20" s="254"/>
      <c r="S20" s="201"/>
      <c r="T20" s="202"/>
      <c r="U20" s="202"/>
      <c r="V20" s="202"/>
      <c r="W20" s="254"/>
      <c r="X20" s="201"/>
      <c r="Y20" s="202"/>
      <c r="Z20" s="202"/>
      <c r="AA20" s="202"/>
      <c r="AB20" s="255"/>
      <c r="AC20" s="256">
        <f>SUM(I20:AB20)</f>
        <v>0</v>
      </c>
      <c r="AD20" s="257"/>
      <c r="AE20" s="257"/>
      <c r="AF20" s="258"/>
    </row>
    <row r="21" spans="2:32" ht="19.5" customHeight="1" x14ac:dyDescent="0.15">
      <c r="B21" s="253" t="s">
        <v>88</v>
      </c>
      <c r="C21" s="217"/>
      <c r="D21" s="217"/>
      <c r="E21" s="217"/>
      <c r="F21" s="217"/>
      <c r="G21" s="217"/>
      <c r="H21" s="217"/>
      <c r="I21" s="201"/>
      <c r="J21" s="202"/>
      <c r="K21" s="202"/>
      <c r="L21" s="202"/>
      <c r="M21" s="254"/>
      <c r="N21" s="201"/>
      <c r="O21" s="202"/>
      <c r="P21" s="202"/>
      <c r="Q21" s="202"/>
      <c r="R21" s="254"/>
      <c r="S21" s="201"/>
      <c r="T21" s="202"/>
      <c r="U21" s="202"/>
      <c r="V21" s="202"/>
      <c r="W21" s="254"/>
      <c r="X21" s="201"/>
      <c r="Y21" s="202"/>
      <c r="Z21" s="202"/>
      <c r="AA21" s="202"/>
      <c r="AB21" s="255"/>
      <c r="AC21" s="256">
        <f>SUM(I21:AB21)</f>
        <v>0</v>
      </c>
      <c r="AD21" s="257"/>
      <c r="AE21" s="257"/>
      <c r="AF21" s="258"/>
    </row>
    <row r="22" spans="2:32" ht="19.5" customHeight="1" x14ac:dyDescent="0.15">
      <c r="B22" s="216" t="s">
        <v>87</v>
      </c>
      <c r="C22" s="205"/>
      <c r="D22" s="205"/>
      <c r="E22" s="205"/>
      <c r="F22" s="205"/>
      <c r="G22" s="205"/>
      <c r="H22" s="205"/>
      <c r="I22" s="201">
        <f>SUM(I20:M21)</f>
        <v>0</v>
      </c>
      <c r="J22" s="202"/>
      <c r="K22" s="202"/>
      <c r="L22" s="202"/>
      <c r="M22" s="254"/>
      <c r="N22" s="201">
        <f>SUM(N20:R21)</f>
        <v>0</v>
      </c>
      <c r="O22" s="202"/>
      <c r="P22" s="202"/>
      <c r="Q22" s="202"/>
      <c r="R22" s="254"/>
      <c r="S22" s="201">
        <f>SUM(S20:W21)</f>
        <v>0</v>
      </c>
      <c r="T22" s="202"/>
      <c r="U22" s="202"/>
      <c r="V22" s="202"/>
      <c r="W22" s="254"/>
      <c r="X22" s="201">
        <f>SUM(X20:AB21)</f>
        <v>0</v>
      </c>
      <c r="Y22" s="202"/>
      <c r="Z22" s="202"/>
      <c r="AA22" s="202"/>
      <c r="AB22" s="254"/>
      <c r="AC22" s="256">
        <f>SUM(I22:AB22)</f>
        <v>0</v>
      </c>
      <c r="AD22" s="257"/>
      <c r="AE22" s="257"/>
      <c r="AF22" s="258"/>
    </row>
    <row r="23" spans="2:32" ht="19.5" customHeight="1" x14ac:dyDescent="0.15">
      <c r="B23" s="253" t="s">
        <v>86</v>
      </c>
      <c r="C23" s="217"/>
      <c r="D23" s="217"/>
      <c r="E23" s="217"/>
      <c r="F23" s="217"/>
      <c r="G23" s="217"/>
      <c r="H23" s="217"/>
      <c r="I23" s="262"/>
      <c r="J23" s="263"/>
      <c r="K23" s="263"/>
      <c r="L23" s="263"/>
      <c r="M23" s="264"/>
      <c r="N23" s="262"/>
      <c r="O23" s="263"/>
      <c r="P23" s="263"/>
      <c r="Q23" s="263"/>
      <c r="R23" s="264"/>
      <c r="S23" s="262"/>
      <c r="T23" s="263"/>
      <c r="U23" s="263"/>
      <c r="V23" s="263"/>
      <c r="W23" s="264"/>
      <c r="X23" s="262"/>
      <c r="Y23" s="263"/>
      <c r="Z23" s="263"/>
      <c r="AA23" s="263"/>
      <c r="AB23" s="264"/>
      <c r="AC23" s="250">
        <f t="shared" ref="AC23:AC29" si="0">SUM(I23:AB23)</f>
        <v>0</v>
      </c>
      <c r="AD23" s="251"/>
      <c r="AE23" s="251"/>
      <c r="AF23" s="252"/>
    </row>
    <row r="24" spans="2:32" ht="19.5" customHeight="1" x14ac:dyDescent="0.15">
      <c r="B24" s="253" t="s">
        <v>85</v>
      </c>
      <c r="C24" s="217"/>
      <c r="D24" s="217"/>
      <c r="E24" s="217"/>
      <c r="F24" s="217"/>
      <c r="G24" s="217"/>
      <c r="H24" s="217"/>
      <c r="I24" s="201"/>
      <c r="J24" s="202"/>
      <c r="K24" s="202"/>
      <c r="L24" s="202"/>
      <c r="M24" s="254"/>
      <c r="N24" s="201"/>
      <c r="O24" s="202"/>
      <c r="P24" s="202"/>
      <c r="Q24" s="202"/>
      <c r="R24" s="254"/>
      <c r="S24" s="201"/>
      <c r="T24" s="202"/>
      <c r="U24" s="202"/>
      <c r="V24" s="202"/>
      <c r="W24" s="254"/>
      <c r="X24" s="201"/>
      <c r="Y24" s="202"/>
      <c r="Z24" s="202"/>
      <c r="AA24" s="202"/>
      <c r="AB24" s="255"/>
      <c r="AC24" s="256">
        <f t="shared" si="0"/>
        <v>0</v>
      </c>
      <c r="AD24" s="257"/>
      <c r="AE24" s="257"/>
      <c r="AF24" s="258"/>
    </row>
    <row r="25" spans="2:32" ht="19.5" customHeight="1" x14ac:dyDescent="0.15">
      <c r="B25" s="253" t="s">
        <v>84</v>
      </c>
      <c r="C25" s="217"/>
      <c r="D25" s="217"/>
      <c r="E25" s="217"/>
      <c r="F25" s="217"/>
      <c r="G25" s="217"/>
      <c r="H25" s="217"/>
      <c r="I25" s="201"/>
      <c r="J25" s="202"/>
      <c r="K25" s="202"/>
      <c r="L25" s="202"/>
      <c r="M25" s="254"/>
      <c r="N25" s="201"/>
      <c r="O25" s="202"/>
      <c r="P25" s="202"/>
      <c r="Q25" s="202"/>
      <c r="R25" s="254"/>
      <c r="S25" s="201"/>
      <c r="T25" s="202"/>
      <c r="U25" s="202"/>
      <c r="V25" s="202"/>
      <c r="W25" s="254"/>
      <c r="X25" s="201"/>
      <c r="Y25" s="202"/>
      <c r="Z25" s="202"/>
      <c r="AA25" s="202"/>
      <c r="AB25" s="255"/>
      <c r="AC25" s="256">
        <f t="shared" si="0"/>
        <v>0</v>
      </c>
      <c r="AD25" s="257"/>
      <c r="AE25" s="257"/>
      <c r="AF25" s="258"/>
    </row>
    <row r="26" spans="2:32" ht="19.5" customHeight="1" x14ac:dyDescent="0.15">
      <c r="B26" s="253" t="s">
        <v>83</v>
      </c>
      <c r="C26" s="217"/>
      <c r="D26" s="217"/>
      <c r="E26" s="217"/>
      <c r="F26" s="217"/>
      <c r="G26" s="217"/>
      <c r="H26" s="217"/>
      <c r="I26" s="201"/>
      <c r="J26" s="202"/>
      <c r="K26" s="202"/>
      <c r="L26" s="202"/>
      <c r="M26" s="254"/>
      <c r="N26" s="201"/>
      <c r="O26" s="202"/>
      <c r="P26" s="202"/>
      <c r="Q26" s="202"/>
      <c r="R26" s="254"/>
      <c r="S26" s="201"/>
      <c r="T26" s="202"/>
      <c r="U26" s="202"/>
      <c r="V26" s="202"/>
      <c r="W26" s="254"/>
      <c r="X26" s="201"/>
      <c r="Y26" s="202"/>
      <c r="Z26" s="202"/>
      <c r="AA26" s="202"/>
      <c r="AB26" s="255"/>
      <c r="AC26" s="256">
        <f t="shared" si="0"/>
        <v>0</v>
      </c>
      <c r="AD26" s="257"/>
      <c r="AE26" s="257"/>
      <c r="AF26" s="258"/>
    </row>
    <row r="27" spans="2:32" ht="19.5" customHeight="1" x14ac:dyDescent="0.15">
      <c r="B27" s="253" t="s">
        <v>82</v>
      </c>
      <c r="C27" s="217"/>
      <c r="D27" s="217"/>
      <c r="E27" s="217"/>
      <c r="F27" s="217"/>
      <c r="G27" s="217"/>
      <c r="H27" s="217"/>
      <c r="I27" s="201"/>
      <c r="J27" s="202"/>
      <c r="K27" s="202"/>
      <c r="L27" s="202"/>
      <c r="M27" s="254"/>
      <c r="N27" s="201"/>
      <c r="O27" s="202"/>
      <c r="P27" s="202"/>
      <c r="Q27" s="202"/>
      <c r="R27" s="254"/>
      <c r="S27" s="201"/>
      <c r="T27" s="202"/>
      <c r="U27" s="202"/>
      <c r="V27" s="202"/>
      <c r="W27" s="254"/>
      <c r="X27" s="201"/>
      <c r="Y27" s="202"/>
      <c r="Z27" s="202"/>
      <c r="AA27" s="202"/>
      <c r="AB27" s="255"/>
      <c r="AC27" s="256">
        <f t="shared" si="0"/>
        <v>0</v>
      </c>
      <c r="AD27" s="257"/>
      <c r="AE27" s="257"/>
      <c r="AF27" s="258"/>
    </row>
    <row r="28" spans="2:32" ht="19.5" customHeight="1" x14ac:dyDescent="0.15">
      <c r="B28" s="253" t="s">
        <v>81</v>
      </c>
      <c r="C28" s="217"/>
      <c r="D28" s="217"/>
      <c r="E28" s="217"/>
      <c r="F28" s="217"/>
      <c r="G28" s="217"/>
      <c r="H28" s="217"/>
      <c r="I28" s="259"/>
      <c r="J28" s="260"/>
      <c r="K28" s="260"/>
      <c r="L28" s="260"/>
      <c r="M28" s="261"/>
      <c r="N28" s="259"/>
      <c r="O28" s="260"/>
      <c r="P28" s="260"/>
      <c r="Q28" s="260"/>
      <c r="R28" s="261"/>
      <c r="S28" s="259"/>
      <c r="T28" s="260"/>
      <c r="U28" s="260"/>
      <c r="V28" s="260"/>
      <c r="W28" s="261"/>
      <c r="X28" s="259"/>
      <c r="Y28" s="260"/>
      <c r="Z28" s="260"/>
      <c r="AA28" s="260"/>
      <c r="AB28" s="261"/>
      <c r="AC28" s="250">
        <f t="shared" ref="AC28" si="1">SUM(I28:AB28)</f>
        <v>0</v>
      </c>
      <c r="AD28" s="251"/>
      <c r="AE28" s="251"/>
      <c r="AF28" s="252"/>
    </row>
    <row r="29" spans="2:32" ht="19.5" customHeight="1" thickBot="1" x14ac:dyDescent="0.2">
      <c r="B29" s="233" t="s">
        <v>80</v>
      </c>
      <c r="C29" s="234"/>
      <c r="D29" s="234"/>
      <c r="E29" s="234"/>
      <c r="F29" s="234"/>
      <c r="G29" s="234"/>
      <c r="H29" s="234"/>
      <c r="I29" s="235"/>
      <c r="J29" s="236"/>
      <c r="K29" s="236"/>
      <c r="L29" s="236"/>
      <c r="M29" s="237"/>
      <c r="N29" s="235"/>
      <c r="O29" s="236"/>
      <c r="P29" s="236"/>
      <c r="Q29" s="236"/>
      <c r="R29" s="237"/>
      <c r="S29" s="235"/>
      <c r="T29" s="236"/>
      <c r="U29" s="236"/>
      <c r="V29" s="236"/>
      <c r="W29" s="237"/>
      <c r="X29" s="235"/>
      <c r="Y29" s="236"/>
      <c r="Z29" s="236"/>
      <c r="AA29" s="236"/>
      <c r="AB29" s="238"/>
      <c r="AC29" s="239">
        <f t="shared" si="0"/>
        <v>0</v>
      </c>
      <c r="AD29" s="240"/>
      <c r="AE29" s="240"/>
      <c r="AF29" s="241"/>
    </row>
    <row r="30" spans="2:32" ht="19.5" customHeight="1" thickTop="1" thickBot="1" x14ac:dyDescent="0.2">
      <c r="B30" s="242" t="s">
        <v>79</v>
      </c>
      <c r="C30" s="243"/>
      <c r="D30" s="243"/>
      <c r="E30" s="243"/>
      <c r="F30" s="243"/>
      <c r="G30" s="243"/>
      <c r="H30" s="243"/>
      <c r="I30" s="244">
        <f>SUM(I22,I24:M27,I29)</f>
        <v>0</v>
      </c>
      <c r="J30" s="245"/>
      <c r="K30" s="245"/>
      <c r="L30" s="245"/>
      <c r="M30" s="246"/>
      <c r="N30" s="247">
        <f t="shared" ref="N30" si="2">SUM(N22,N24:R27,N29)</f>
        <v>0</v>
      </c>
      <c r="O30" s="231"/>
      <c r="P30" s="231"/>
      <c r="Q30" s="231"/>
      <c r="R30" s="248"/>
      <c r="S30" s="247">
        <f t="shared" ref="S30" si="3">SUM(S22,S24:W27,S29)</f>
        <v>0</v>
      </c>
      <c r="T30" s="231"/>
      <c r="U30" s="231"/>
      <c r="V30" s="231"/>
      <c r="W30" s="248"/>
      <c r="X30" s="247">
        <f t="shared" ref="X30" si="4">SUM(X22,X24:AB27,X29)</f>
        <v>0</v>
      </c>
      <c r="Y30" s="231"/>
      <c r="Z30" s="231"/>
      <c r="AA30" s="231"/>
      <c r="AB30" s="249"/>
      <c r="AC30" s="230">
        <f t="shared" ref="AC30" si="5">SUM(I30:AB30)</f>
        <v>0</v>
      </c>
      <c r="AD30" s="231"/>
      <c r="AE30" s="231"/>
      <c r="AF30" s="232"/>
    </row>
    <row r="31" spans="2:32" ht="19.5" customHeight="1" x14ac:dyDescent="0.15">
      <c r="B31" s="22"/>
      <c r="C31" s="22"/>
      <c r="D31" s="22"/>
      <c r="E31" s="22"/>
      <c r="F31" s="22"/>
      <c r="G31" s="22"/>
      <c r="H31" s="22"/>
      <c r="I31" s="22"/>
      <c r="J31" s="22"/>
      <c r="K31" s="22"/>
      <c r="L31" s="22"/>
      <c r="M31" s="22"/>
      <c r="N31" s="43"/>
      <c r="O31" s="43"/>
      <c r="P31" s="43"/>
      <c r="Q31" s="43"/>
      <c r="R31" s="43"/>
      <c r="S31" s="43"/>
      <c r="T31" s="43"/>
      <c r="U31" s="43"/>
      <c r="V31" s="43"/>
      <c r="W31" s="43"/>
      <c r="X31" s="43"/>
      <c r="Y31" s="43"/>
      <c r="Z31" s="43"/>
      <c r="AA31" s="43"/>
      <c r="AB31" s="43"/>
      <c r="AC31" s="43"/>
      <c r="AD31" s="43"/>
      <c r="AE31" s="43"/>
      <c r="AF31" s="43"/>
    </row>
    <row r="32" spans="2:32" ht="15.75" customHeight="1" x14ac:dyDescent="0.15">
      <c r="B32" s="229" t="s">
        <v>78</v>
      </c>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row>
    <row r="33" spans="2:32" ht="15.75" customHeight="1" x14ac:dyDescent="0.15">
      <c r="B33" s="229" t="s">
        <v>77</v>
      </c>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row>
    <row r="34" spans="2:32" ht="15.75" customHeight="1" x14ac:dyDescent="0.15">
      <c r="B34" s="229" t="s">
        <v>76</v>
      </c>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row>
    <row r="35" spans="2:32" ht="15.75" customHeight="1" x14ac:dyDescent="0.15">
      <c r="B35" s="229" t="s">
        <v>75</v>
      </c>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row>
    <row r="36" spans="2:32" ht="15.75" customHeight="1" x14ac:dyDescent="0.15">
      <c r="B36" s="229" t="s">
        <v>74</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row>
    <row r="37" spans="2:32" ht="15.75" customHeight="1" x14ac:dyDescent="0.15">
      <c r="B37" s="229" t="s">
        <v>73</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row>
    <row r="38" spans="2:32" ht="15.75" customHeight="1" x14ac:dyDescent="0.15">
      <c r="B38" s="228" t="s">
        <v>72</v>
      </c>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row>
  </sheetData>
  <sheetProtection algorithmName="SHA-512" hashValue="93u9gaL23NOQnoMK6SjUHiIdH4/fVG1Oyxvoe9rTsApCw5zFk23r087L2ffnCCbABFrS2lWF3OddpVojO28jmQ==" saltValue="sTrJmCIzA7RgQrAUpiabNw==" spinCount="100000" sheet="1" objects="1" scenarios="1"/>
  <mergeCells count="99">
    <mergeCell ref="AC15:AF15"/>
    <mergeCell ref="B3:C3"/>
    <mergeCell ref="D3:E3"/>
    <mergeCell ref="F3:G3"/>
    <mergeCell ref="H3:I3"/>
    <mergeCell ref="X5:AA5"/>
    <mergeCell ref="AB5:AG5"/>
    <mergeCell ref="B7:AF7"/>
    <mergeCell ref="H9:I9"/>
    <mergeCell ref="Q9:R9"/>
    <mergeCell ref="X11:AG11"/>
    <mergeCell ref="X13:AG13"/>
    <mergeCell ref="AC16:AF16"/>
    <mergeCell ref="B17:H18"/>
    <mergeCell ref="I17:W17"/>
    <mergeCell ref="X17:AB18"/>
    <mergeCell ref="AC17:AF18"/>
    <mergeCell ref="I18:M18"/>
    <mergeCell ref="N18:R18"/>
    <mergeCell ref="S18:W18"/>
    <mergeCell ref="AC20:AF20"/>
    <mergeCell ref="B19:H19"/>
    <mergeCell ref="I19:M19"/>
    <mergeCell ref="N19:R19"/>
    <mergeCell ref="S19:W19"/>
    <mergeCell ref="X19:AB19"/>
    <mergeCell ref="AC19:AF19"/>
    <mergeCell ref="B20:H20"/>
    <mergeCell ref="I20:M20"/>
    <mergeCell ref="N20:R20"/>
    <mergeCell ref="S20:W20"/>
    <mergeCell ref="X20:AB20"/>
    <mergeCell ref="AC22:AF22"/>
    <mergeCell ref="B21:H21"/>
    <mergeCell ref="I21:M21"/>
    <mergeCell ref="N21:R21"/>
    <mergeCell ref="S21:W21"/>
    <mergeCell ref="X21:AB21"/>
    <mergeCell ref="AC21:AF21"/>
    <mergeCell ref="B22:H22"/>
    <mergeCell ref="I22:M22"/>
    <mergeCell ref="N22:R22"/>
    <mergeCell ref="S22:W22"/>
    <mergeCell ref="X22:AB22"/>
    <mergeCell ref="AC24:AF24"/>
    <mergeCell ref="B23:H23"/>
    <mergeCell ref="I23:M23"/>
    <mergeCell ref="N23:R23"/>
    <mergeCell ref="S23:W23"/>
    <mergeCell ref="X23:AB23"/>
    <mergeCell ref="AC23:AF23"/>
    <mergeCell ref="B24:H24"/>
    <mergeCell ref="I24:M24"/>
    <mergeCell ref="N24:R24"/>
    <mergeCell ref="S24:W24"/>
    <mergeCell ref="X24:AB24"/>
    <mergeCell ref="AC26:AF26"/>
    <mergeCell ref="B25:H25"/>
    <mergeCell ref="I25:M25"/>
    <mergeCell ref="N25:R25"/>
    <mergeCell ref="S25:W25"/>
    <mergeCell ref="X25:AB25"/>
    <mergeCell ref="AC25:AF25"/>
    <mergeCell ref="B26:H26"/>
    <mergeCell ref="I26:M26"/>
    <mergeCell ref="N26:R26"/>
    <mergeCell ref="S26:W26"/>
    <mergeCell ref="X26:AB26"/>
    <mergeCell ref="AC28:AF28"/>
    <mergeCell ref="B27:H27"/>
    <mergeCell ref="I27:M27"/>
    <mergeCell ref="N27:R27"/>
    <mergeCell ref="S27:W27"/>
    <mergeCell ref="X27:AB27"/>
    <mergeCell ref="AC27:AF27"/>
    <mergeCell ref="B28:H28"/>
    <mergeCell ref="I28:M28"/>
    <mergeCell ref="N28:R28"/>
    <mergeCell ref="S28:W28"/>
    <mergeCell ref="X28:AB28"/>
    <mergeCell ref="AC30:AF30"/>
    <mergeCell ref="B29:H29"/>
    <mergeCell ref="I29:M29"/>
    <mergeCell ref="N29:R29"/>
    <mergeCell ref="S29:W29"/>
    <mergeCell ref="X29:AB29"/>
    <mergeCell ref="AC29:AF29"/>
    <mergeCell ref="B30:H30"/>
    <mergeCell ref="I30:M30"/>
    <mergeCell ref="N30:R30"/>
    <mergeCell ref="S30:W30"/>
    <mergeCell ref="X30:AB30"/>
    <mergeCell ref="B38:AF38"/>
    <mergeCell ref="B32:AF32"/>
    <mergeCell ref="B33:AF33"/>
    <mergeCell ref="B34:AF34"/>
    <mergeCell ref="B35:AF35"/>
    <mergeCell ref="B36:AF36"/>
    <mergeCell ref="B37:AF37"/>
  </mergeCells>
  <phoneticPr fontId="1"/>
  <conditionalFormatting sqref="X11:AG11 X13:AG13 I20 H9 N20 S20 X20 AC19:AF27 AC29:AF30">
    <cfRule type="cellIs" dxfId="63" priority="58" operator="equal">
      <formula>""</formula>
    </cfRule>
  </conditionalFormatting>
  <conditionalFormatting sqref="I22">
    <cfRule type="cellIs" dxfId="62" priority="52" operator="equal">
      <formula>""</formula>
    </cfRule>
  </conditionalFormatting>
  <conditionalFormatting sqref="I30 N30 S30 X30">
    <cfRule type="cellIs" dxfId="61" priority="28" operator="equal">
      <formula>""</formula>
    </cfRule>
  </conditionalFormatting>
  <conditionalFormatting sqref="K9 M9 T9 V9">
    <cfRule type="cellIs" dxfId="60" priority="25" operator="equal">
      <formula>""</formula>
    </cfRule>
  </conditionalFormatting>
  <conditionalFormatting sqref="Q9">
    <cfRule type="cellIs" dxfId="59" priority="24" operator="equal">
      <formula>""</formula>
    </cfRule>
  </conditionalFormatting>
  <conditionalFormatting sqref="AB5:AG5">
    <cfRule type="cellIs" dxfId="58" priority="23" operator="equal">
      <formula>""</formula>
    </cfRule>
  </conditionalFormatting>
  <conditionalFormatting sqref="I21 N21 S21 X21">
    <cfRule type="cellIs" dxfId="57" priority="22" operator="equal">
      <formula>""</formula>
    </cfRule>
  </conditionalFormatting>
  <conditionalFormatting sqref="I24 N24 S24 X24">
    <cfRule type="cellIs" dxfId="56" priority="21" operator="equal">
      <formula>""</formula>
    </cfRule>
  </conditionalFormatting>
  <conditionalFormatting sqref="I25 N25 S25 X25">
    <cfRule type="cellIs" dxfId="55" priority="20" operator="equal">
      <formula>""</formula>
    </cfRule>
  </conditionalFormatting>
  <conditionalFormatting sqref="I26 N26 S26 X26">
    <cfRule type="cellIs" dxfId="54" priority="19" operator="equal">
      <formula>""</formula>
    </cfRule>
  </conditionalFormatting>
  <conditionalFormatting sqref="I27 N27 S27 X27">
    <cfRule type="cellIs" dxfId="53" priority="18" operator="equal">
      <formula>""</formula>
    </cfRule>
  </conditionalFormatting>
  <conditionalFormatting sqref="I23">
    <cfRule type="cellIs" dxfId="52" priority="17" operator="equal">
      <formula>""</formula>
    </cfRule>
  </conditionalFormatting>
  <conditionalFormatting sqref="I29 N29 S29 X29">
    <cfRule type="cellIs" dxfId="51" priority="15" operator="equal">
      <formula>""</formula>
    </cfRule>
  </conditionalFormatting>
  <conditionalFormatting sqref="X19">
    <cfRule type="cellIs" dxfId="50" priority="13" operator="equal">
      <formula>""</formula>
    </cfRule>
  </conditionalFormatting>
  <conditionalFormatting sqref="N22">
    <cfRule type="cellIs" dxfId="49" priority="12" operator="equal">
      <formula>""</formula>
    </cfRule>
  </conditionalFormatting>
  <conditionalFormatting sqref="S22">
    <cfRule type="cellIs" dxfId="48" priority="11" operator="equal">
      <formula>""</formula>
    </cfRule>
  </conditionalFormatting>
  <conditionalFormatting sqref="X22">
    <cfRule type="cellIs" dxfId="47" priority="10" operator="equal">
      <formula>""</formula>
    </cfRule>
  </conditionalFormatting>
  <conditionalFormatting sqref="N23">
    <cfRule type="cellIs" dxfId="46" priority="9" operator="equal">
      <formula>""</formula>
    </cfRule>
  </conditionalFormatting>
  <conditionalFormatting sqref="S23">
    <cfRule type="cellIs" dxfId="45" priority="8" operator="equal">
      <formula>""</formula>
    </cfRule>
  </conditionalFormatting>
  <conditionalFormatting sqref="X23">
    <cfRule type="cellIs" dxfId="44" priority="6" operator="equal">
      <formula>""</formula>
    </cfRule>
  </conditionalFormatting>
  <conditionalFormatting sqref="AC28:AF28">
    <cfRule type="cellIs" dxfId="43" priority="5" operator="equal">
      <formula>""</formula>
    </cfRule>
  </conditionalFormatting>
  <conditionalFormatting sqref="I28">
    <cfRule type="cellIs" dxfId="42" priority="4" operator="equal">
      <formula>""</formula>
    </cfRule>
  </conditionalFormatting>
  <conditionalFormatting sqref="N28">
    <cfRule type="cellIs" dxfId="41" priority="3" operator="equal">
      <formula>""</formula>
    </cfRule>
  </conditionalFormatting>
  <conditionalFormatting sqref="S28">
    <cfRule type="cellIs" dxfId="40" priority="2" operator="equal">
      <formula>""</formula>
    </cfRule>
  </conditionalFormatting>
  <conditionalFormatting sqref="X28">
    <cfRule type="cellIs" dxfId="39" priority="1" operator="equal">
      <formula>""</formula>
    </cfRule>
  </conditionalFormatting>
  <dataValidations count="2">
    <dataValidation type="whole" operator="greaterThan" allowBlank="1" showInputMessage="1" showErrorMessage="1" error="数字で入力してください" sqref="I20:AB21 X19:AB19 I23:AB29" xr:uid="{383D6C5B-2D92-4836-9BE1-1C6297D243DE}">
      <formula1>-9.99999999999999E+21</formula1>
    </dataValidation>
    <dataValidation type="whole" operator="greaterThan" allowBlank="1" showInputMessage="1" showErrorMessage="1" error="数字で入力してください" sqref="AC19:AF30" xr:uid="{13228258-9043-43B1-A25A-2B73CA6CAB9D}">
      <formula1>-9.99999999999999E+23</formula1>
    </dataValidation>
  </dataValidations>
  <pageMargins left="0.62" right="0.32" top="0.68" bottom="0.32" header="0.72" footer="0.38"/>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D4006-5B16-43DF-86AD-A8F323617D6B}">
  <dimension ref="A1:AM38"/>
  <sheetViews>
    <sheetView view="pageBreakPreview" zoomScaleNormal="100" zoomScaleSheetLayoutView="100" workbookViewId="0"/>
  </sheetViews>
  <sheetFormatPr defaultColWidth="9" defaultRowHeight="13.5" x14ac:dyDescent="0.15"/>
  <cols>
    <col min="1" max="33" width="3.125" style="11" customWidth="1"/>
    <col min="34" max="16384" width="9" style="11"/>
  </cols>
  <sheetData>
    <row r="1" spans="1:39" x14ac:dyDescent="0.15">
      <c r="A1" s="16" t="s">
        <v>138</v>
      </c>
      <c r="C1" s="36"/>
      <c r="D1" s="36"/>
      <c r="E1" s="36"/>
      <c r="F1" s="36"/>
      <c r="G1" s="36"/>
      <c r="H1" s="36"/>
      <c r="I1" s="36"/>
      <c r="J1" s="36"/>
      <c r="K1" s="36"/>
      <c r="L1" s="36"/>
      <c r="M1" s="36"/>
      <c r="N1" s="36"/>
      <c r="O1" s="36"/>
      <c r="P1" s="36"/>
      <c r="Q1" s="36"/>
      <c r="R1" s="36"/>
      <c r="S1" s="21"/>
      <c r="T1" s="21"/>
      <c r="U1" s="21"/>
      <c r="V1" s="21"/>
      <c r="W1" s="21"/>
      <c r="X1" s="21"/>
      <c r="Y1" s="21"/>
      <c r="Z1" s="21"/>
      <c r="AA1" s="21"/>
      <c r="AB1" s="21"/>
      <c r="AC1" s="21"/>
      <c r="AD1" s="21"/>
      <c r="AE1" s="21"/>
      <c r="AF1" s="21"/>
      <c r="AG1" s="21"/>
      <c r="AH1" s="21"/>
      <c r="AI1" s="21"/>
    </row>
    <row r="2" spans="1:39" x14ac:dyDescent="0.15">
      <c r="B2" s="14"/>
      <c r="C2" s="14"/>
      <c r="D2" s="14"/>
      <c r="E2" s="14"/>
      <c r="F2" s="14"/>
      <c r="G2" s="14"/>
      <c r="H2" s="14"/>
      <c r="I2" s="14"/>
      <c r="J2" s="14"/>
      <c r="K2" s="14"/>
      <c r="L2" s="14"/>
      <c r="M2" s="14"/>
      <c r="N2" s="14"/>
      <c r="O2" s="14"/>
      <c r="P2" s="14"/>
      <c r="Q2" s="14"/>
      <c r="R2" s="14"/>
      <c r="S2" s="14"/>
      <c r="T2" s="14"/>
      <c r="U2" s="14"/>
      <c r="V2" s="14"/>
      <c r="W2" s="14"/>
      <c r="X2" s="14"/>
      <c r="AC2" s="16"/>
      <c r="AD2" s="16"/>
      <c r="AE2" s="16"/>
      <c r="AF2" s="16"/>
      <c r="AG2" s="17"/>
    </row>
    <row r="3" spans="1:39" x14ac:dyDescent="0.15">
      <c r="B3" s="157" t="s">
        <v>71</v>
      </c>
      <c r="C3" s="159"/>
      <c r="D3" s="157" t="s">
        <v>70</v>
      </c>
      <c r="E3" s="159"/>
      <c r="F3" s="157" t="s">
        <v>69</v>
      </c>
      <c r="G3" s="159"/>
      <c r="H3" s="157" t="s">
        <v>68</v>
      </c>
      <c r="I3" s="159"/>
      <c r="J3" s="37"/>
      <c r="K3" s="16"/>
      <c r="L3" s="16"/>
      <c r="M3" s="16"/>
      <c r="N3" s="14"/>
      <c r="O3" s="14"/>
      <c r="P3" s="14"/>
      <c r="Q3" s="14"/>
      <c r="R3" s="14"/>
      <c r="S3" s="14"/>
      <c r="T3" s="14"/>
      <c r="U3" s="14"/>
      <c r="V3" s="14"/>
      <c r="W3" s="14"/>
      <c r="X3" s="14"/>
      <c r="Y3" s="16"/>
      <c r="Z3" s="16"/>
      <c r="AA3" s="16"/>
      <c r="AB3" s="16"/>
      <c r="AC3" s="17"/>
      <c r="AD3" s="17"/>
      <c r="AE3" s="17"/>
      <c r="AF3" s="17"/>
      <c r="AG3" s="17"/>
    </row>
    <row r="4" spans="1:39" x14ac:dyDescent="0.15">
      <c r="B4" s="16"/>
      <c r="C4" s="16"/>
      <c r="D4" s="16"/>
      <c r="E4" s="16"/>
      <c r="F4" s="16"/>
      <c r="G4" s="16"/>
      <c r="H4" s="16"/>
      <c r="I4" s="16"/>
      <c r="J4" s="16"/>
      <c r="K4" s="16"/>
      <c r="L4" s="16"/>
      <c r="M4" s="16"/>
      <c r="N4" s="14"/>
      <c r="O4" s="14"/>
      <c r="P4" s="14"/>
      <c r="Q4" s="14"/>
      <c r="R4" s="14"/>
      <c r="S4" s="14"/>
      <c r="T4" s="14"/>
      <c r="U4" s="14"/>
      <c r="V4" s="14"/>
      <c r="W4" s="14"/>
      <c r="X4" s="14"/>
      <c r="Y4" s="16"/>
      <c r="Z4" s="16"/>
      <c r="AA4" s="16"/>
      <c r="AB4" s="16"/>
      <c r="AC4" s="17"/>
      <c r="AD4" s="17"/>
      <c r="AE4" s="17"/>
      <c r="AF4" s="17"/>
      <c r="AG4" s="17"/>
    </row>
    <row r="5" spans="1:39" x14ac:dyDescent="0.15">
      <c r="B5" s="14"/>
      <c r="C5" s="14"/>
      <c r="D5" s="14"/>
      <c r="E5" s="14"/>
      <c r="F5" s="14"/>
      <c r="G5" s="14"/>
      <c r="H5" s="14"/>
      <c r="I5" s="14"/>
      <c r="J5" s="14"/>
      <c r="K5" s="14"/>
      <c r="L5" s="14"/>
      <c r="M5" s="14"/>
      <c r="N5" s="14"/>
      <c r="O5" s="14"/>
      <c r="P5" s="14"/>
      <c r="Q5" s="14"/>
      <c r="R5" s="14"/>
      <c r="S5" s="14"/>
      <c r="T5" s="14"/>
      <c r="U5" s="14"/>
      <c r="V5" s="14"/>
      <c r="W5" s="14"/>
      <c r="X5" s="157" t="s">
        <v>67</v>
      </c>
      <c r="Y5" s="169"/>
      <c r="Z5" s="169"/>
      <c r="AA5" s="170"/>
      <c r="AB5" s="292"/>
      <c r="AC5" s="293"/>
      <c r="AD5" s="293"/>
      <c r="AE5" s="293"/>
      <c r="AF5" s="293"/>
      <c r="AG5" s="294"/>
    </row>
    <row r="6" spans="1:39" x14ac:dyDescent="0.1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9" ht="18.75" customHeight="1" x14ac:dyDescent="0.2">
      <c r="B7" s="295" t="s">
        <v>97</v>
      </c>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38"/>
    </row>
    <row r="9" spans="1:39" ht="16.5" customHeight="1" x14ac:dyDescent="0.15">
      <c r="H9" s="296"/>
      <c r="I9" s="296"/>
      <c r="J9" s="17" t="s">
        <v>126</v>
      </c>
      <c r="K9" s="39"/>
      <c r="L9" s="17" t="s">
        <v>127</v>
      </c>
      <c r="M9" s="39"/>
      <c r="N9" s="17" t="s">
        <v>129</v>
      </c>
      <c r="O9" s="40"/>
      <c r="P9" s="40"/>
      <c r="Q9" s="296"/>
      <c r="R9" s="296"/>
      <c r="S9" s="17" t="s">
        <v>126</v>
      </c>
      <c r="T9" s="39"/>
      <c r="U9" s="17" t="s">
        <v>127</v>
      </c>
      <c r="V9" s="39"/>
      <c r="W9" s="17" t="s">
        <v>130</v>
      </c>
      <c r="X9" s="40"/>
      <c r="Y9" s="40"/>
      <c r="Z9" s="40"/>
      <c r="AA9" s="40"/>
      <c r="AB9" s="40"/>
      <c r="AC9" s="40"/>
      <c r="AD9" s="40"/>
      <c r="AE9" s="40"/>
      <c r="AF9" s="40"/>
      <c r="AG9" s="40"/>
      <c r="AH9" s="40"/>
      <c r="AI9" s="40"/>
      <c r="AJ9" s="40"/>
      <c r="AK9" s="40"/>
      <c r="AL9" s="40"/>
      <c r="AM9" s="40"/>
    </row>
    <row r="11" spans="1:39" x14ac:dyDescent="0.15">
      <c r="S11" s="41" t="s">
        <v>23</v>
      </c>
      <c r="T11" s="41"/>
      <c r="U11" s="41"/>
      <c r="V11" s="41"/>
      <c r="W11" s="41"/>
      <c r="X11" s="297"/>
      <c r="Y11" s="297"/>
      <c r="Z11" s="297"/>
      <c r="AA11" s="297"/>
      <c r="AB11" s="297"/>
      <c r="AC11" s="297"/>
      <c r="AD11" s="297"/>
      <c r="AE11" s="297"/>
      <c r="AF11" s="297"/>
      <c r="AG11" s="297"/>
    </row>
    <row r="12" spans="1:39" ht="16.5" customHeight="1" x14ac:dyDescent="0.15">
      <c r="S12" s="42"/>
      <c r="T12" s="42"/>
      <c r="U12" s="42"/>
      <c r="V12" s="42"/>
      <c r="W12" s="42"/>
      <c r="X12" s="17"/>
      <c r="Y12" s="42"/>
      <c r="Z12" s="42"/>
      <c r="AA12" s="42"/>
      <c r="AB12" s="42"/>
      <c r="AC12" s="17"/>
      <c r="AD12" s="17"/>
      <c r="AE12" s="17"/>
      <c r="AF12" s="17"/>
    </row>
    <row r="13" spans="1:39" x14ac:dyDescent="0.15">
      <c r="S13" s="41" t="s">
        <v>22</v>
      </c>
      <c r="T13" s="41"/>
      <c r="U13" s="41"/>
      <c r="V13" s="41"/>
      <c r="W13" s="41"/>
      <c r="X13" s="297"/>
      <c r="Y13" s="297"/>
      <c r="Z13" s="297"/>
      <c r="AA13" s="297"/>
      <c r="AB13" s="297"/>
      <c r="AC13" s="297"/>
      <c r="AD13" s="297"/>
      <c r="AE13" s="297"/>
      <c r="AF13" s="297"/>
      <c r="AG13" s="297"/>
    </row>
    <row r="14" spans="1:39" ht="16.5" customHeight="1" x14ac:dyDescent="0.15">
      <c r="S14" s="42"/>
      <c r="T14" s="42"/>
      <c r="U14" s="42"/>
      <c r="V14" s="42"/>
      <c r="W14" s="42"/>
      <c r="X14" s="17"/>
      <c r="Y14" s="17"/>
      <c r="Z14" s="17"/>
      <c r="AA14" s="17"/>
      <c r="AB14" s="17"/>
      <c r="AC14" s="17"/>
      <c r="AD14" s="17"/>
      <c r="AE14" s="17"/>
      <c r="AF14" s="17"/>
    </row>
    <row r="15" spans="1:39" x14ac:dyDescent="0.15">
      <c r="AC15" s="291" t="s">
        <v>64</v>
      </c>
      <c r="AD15" s="291"/>
      <c r="AE15" s="291"/>
      <c r="AF15" s="291"/>
    </row>
    <row r="16" spans="1:39" ht="14.25" thickBot="1" x14ac:dyDescent="0.2">
      <c r="AC16" s="270"/>
      <c r="AD16" s="270"/>
      <c r="AE16" s="270"/>
      <c r="AF16" s="270"/>
    </row>
    <row r="17" spans="2:32" ht="19.5" customHeight="1" x14ac:dyDescent="0.15">
      <c r="B17" s="271" t="s">
        <v>96</v>
      </c>
      <c r="C17" s="222"/>
      <c r="D17" s="222"/>
      <c r="E17" s="222"/>
      <c r="F17" s="222"/>
      <c r="G17" s="222"/>
      <c r="H17" s="222"/>
      <c r="I17" s="274" t="s">
        <v>95</v>
      </c>
      <c r="J17" s="275"/>
      <c r="K17" s="275"/>
      <c r="L17" s="275"/>
      <c r="M17" s="275"/>
      <c r="N17" s="275"/>
      <c r="O17" s="275"/>
      <c r="P17" s="275"/>
      <c r="Q17" s="275"/>
      <c r="R17" s="275"/>
      <c r="S17" s="275"/>
      <c r="T17" s="275"/>
      <c r="U17" s="275"/>
      <c r="V17" s="275"/>
      <c r="W17" s="276"/>
      <c r="X17" s="277" t="s">
        <v>94</v>
      </c>
      <c r="Y17" s="278"/>
      <c r="Z17" s="278"/>
      <c r="AA17" s="278"/>
      <c r="AB17" s="279"/>
      <c r="AC17" s="283" t="s">
        <v>93</v>
      </c>
      <c r="AD17" s="275"/>
      <c r="AE17" s="275"/>
      <c r="AF17" s="284"/>
    </row>
    <row r="18" spans="2:32" ht="19.5" customHeight="1" thickBot="1" x14ac:dyDescent="0.2">
      <c r="B18" s="272"/>
      <c r="C18" s="273"/>
      <c r="D18" s="273"/>
      <c r="E18" s="273"/>
      <c r="F18" s="273"/>
      <c r="G18" s="273"/>
      <c r="H18" s="273"/>
      <c r="I18" s="288" t="s">
        <v>92</v>
      </c>
      <c r="J18" s="289"/>
      <c r="K18" s="289"/>
      <c r="L18" s="289"/>
      <c r="M18" s="290"/>
      <c r="N18" s="288" t="s">
        <v>91</v>
      </c>
      <c r="O18" s="289"/>
      <c r="P18" s="289"/>
      <c r="Q18" s="289"/>
      <c r="R18" s="290"/>
      <c r="S18" s="288" t="s">
        <v>2</v>
      </c>
      <c r="T18" s="289"/>
      <c r="U18" s="289"/>
      <c r="V18" s="289"/>
      <c r="W18" s="290"/>
      <c r="X18" s="280"/>
      <c r="Y18" s="281"/>
      <c r="Z18" s="281"/>
      <c r="AA18" s="281"/>
      <c r="AB18" s="282"/>
      <c r="AC18" s="285"/>
      <c r="AD18" s="286"/>
      <c r="AE18" s="286"/>
      <c r="AF18" s="287"/>
    </row>
    <row r="19" spans="2:32" ht="19.5" customHeight="1" x14ac:dyDescent="0.15">
      <c r="B19" s="265" t="s">
        <v>90</v>
      </c>
      <c r="C19" s="266"/>
      <c r="D19" s="266"/>
      <c r="E19" s="266"/>
      <c r="F19" s="266"/>
      <c r="G19" s="266"/>
      <c r="H19" s="266"/>
      <c r="I19" s="267"/>
      <c r="J19" s="268"/>
      <c r="K19" s="268"/>
      <c r="L19" s="268"/>
      <c r="M19" s="269"/>
      <c r="N19" s="267"/>
      <c r="O19" s="268"/>
      <c r="P19" s="268"/>
      <c r="Q19" s="268"/>
      <c r="R19" s="269"/>
      <c r="S19" s="267"/>
      <c r="T19" s="268"/>
      <c r="U19" s="268"/>
      <c r="V19" s="268"/>
      <c r="W19" s="269"/>
      <c r="X19" s="201"/>
      <c r="Y19" s="202"/>
      <c r="Z19" s="202"/>
      <c r="AA19" s="202"/>
      <c r="AB19" s="254"/>
      <c r="AC19" s="256">
        <f>SUM(X19)</f>
        <v>0</v>
      </c>
      <c r="AD19" s="257"/>
      <c r="AE19" s="257"/>
      <c r="AF19" s="258"/>
    </row>
    <row r="20" spans="2:32" ht="19.5" customHeight="1" x14ac:dyDescent="0.15">
      <c r="B20" s="253" t="s">
        <v>89</v>
      </c>
      <c r="C20" s="217"/>
      <c r="D20" s="217"/>
      <c r="E20" s="217"/>
      <c r="F20" s="217"/>
      <c r="G20" s="217"/>
      <c r="H20" s="217"/>
      <c r="I20" s="201"/>
      <c r="J20" s="202"/>
      <c r="K20" s="202"/>
      <c r="L20" s="202"/>
      <c r="M20" s="254"/>
      <c r="N20" s="201"/>
      <c r="O20" s="202"/>
      <c r="P20" s="202"/>
      <c r="Q20" s="202"/>
      <c r="R20" s="254"/>
      <c r="S20" s="201"/>
      <c r="T20" s="202"/>
      <c r="U20" s="202"/>
      <c r="V20" s="202"/>
      <c r="W20" s="254"/>
      <c r="X20" s="201"/>
      <c r="Y20" s="202"/>
      <c r="Z20" s="202"/>
      <c r="AA20" s="202"/>
      <c r="AB20" s="255"/>
      <c r="AC20" s="256">
        <f>SUM(I20:AB20)</f>
        <v>0</v>
      </c>
      <c r="AD20" s="257"/>
      <c r="AE20" s="257"/>
      <c r="AF20" s="258"/>
    </row>
    <row r="21" spans="2:32" ht="19.5" customHeight="1" x14ac:dyDescent="0.15">
      <c r="B21" s="253" t="s">
        <v>88</v>
      </c>
      <c r="C21" s="217"/>
      <c r="D21" s="217"/>
      <c r="E21" s="217"/>
      <c r="F21" s="217"/>
      <c r="G21" s="217"/>
      <c r="H21" s="217"/>
      <c r="I21" s="201"/>
      <c r="J21" s="202"/>
      <c r="K21" s="202"/>
      <c r="L21" s="202"/>
      <c r="M21" s="254"/>
      <c r="N21" s="201"/>
      <c r="O21" s="202"/>
      <c r="P21" s="202"/>
      <c r="Q21" s="202"/>
      <c r="R21" s="254"/>
      <c r="S21" s="201"/>
      <c r="T21" s="202"/>
      <c r="U21" s="202"/>
      <c r="V21" s="202"/>
      <c r="W21" s="254"/>
      <c r="X21" s="201"/>
      <c r="Y21" s="202"/>
      <c r="Z21" s="202"/>
      <c r="AA21" s="202"/>
      <c r="AB21" s="255"/>
      <c r="AC21" s="256">
        <f>SUM(I21:AB21)</f>
        <v>0</v>
      </c>
      <c r="AD21" s="257"/>
      <c r="AE21" s="257"/>
      <c r="AF21" s="258"/>
    </row>
    <row r="22" spans="2:32" ht="19.5" customHeight="1" x14ac:dyDescent="0.15">
      <c r="B22" s="216" t="s">
        <v>87</v>
      </c>
      <c r="C22" s="205"/>
      <c r="D22" s="205"/>
      <c r="E22" s="205"/>
      <c r="F22" s="205"/>
      <c r="G22" s="205"/>
      <c r="H22" s="205"/>
      <c r="I22" s="201">
        <f>SUM(I20:M21)</f>
        <v>0</v>
      </c>
      <c r="J22" s="202"/>
      <c r="K22" s="202"/>
      <c r="L22" s="202"/>
      <c r="M22" s="254"/>
      <c r="N22" s="201">
        <f>SUM(N20:R21)</f>
        <v>0</v>
      </c>
      <c r="O22" s="202"/>
      <c r="P22" s="202"/>
      <c r="Q22" s="202"/>
      <c r="R22" s="254"/>
      <c r="S22" s="201">
        <f>SUM(S20:W21)</f>
        <v>0</v>
      </c>
      <c r="T22" s="202"/>
      <c r="U22" s="202"/>
      <c r="V22" s="202"/>
      <c r="W22" s="254"/>
      <c r="X22" s="201">
        <f>SUM(X20:AB21)</f>
        <v>0</v>
      </c>
      <c r="Y22" s="202"/>
      <c r="Z22" s="202"/>
      <c r="AA22" s="202"/>
      <c r="AB22" s="254"/>
      <c r="AC22" s="256">
        <f>SUM(I22:AB22)</f>
        <v>0</v>
      </c>
      <c r="AD22" s="257"/>
      <c r="AE22" s="257"/>
      <c r="AF22" s="258"/>
    </row>
    <row r="23" spans="2:32" ht="19.5" customHeight="1" x14ac:dyDescent="0.15">
      <c r="B23" s="253" t="s">
        <v>86</v>
      </c>
      <c r="C23" s="217"/>
      <c r="D23" s="217"/>
      <c r="E23" s="217"/>
      <c r="F23" s="217"/>
      <c r="G23" s="217"/>
      <c r="H23" s="217"/>
      <c r="I23" s="262"/>
      <c r="J23" s="263"/>
      <c r="K23" s="263"/>
      <c r="L23" s="263"/>
      <c r="M23" s="264"/>
      <c r="N23" s="262"/>
      <c r="O23" s="263"/>
      <c r="P23" s="263"/>
      <c r="Q23" s="263"/>
      <c r="R23" s="264"/>
      <c r="S23" s="262"/>
      <c r="T23" s="263"/>
      <c r="U23" s="263"/>
      <c r="V23" s="263"/>
      <c r="W23" s="264"/>
      <c r="X23" s="262"/>
      <c r="Y23" s="263"/>
      <c r="Z23" s="263"/>
      <c r="AA23" s="263"/>
      <c r="AB23" s="264"/>
      <c r="AC23" s="250">
        <f t="shared" ref="AC23" si="0">SUM(I23:AB23)</f>
        <v>0</v>
      </c>
      <c r="AD23" s="251"/>
      <c r="AE23" s="251"/>
      <c r="AF23" s="252"/>
    </row>
    <row r="24" spans="2:32" ht="19.5" customHeight="1" x14ac:dyDescent="0.15">
      <c r="B24" s="253" t="s">
        <v>85</v>
      </c>
      <c r="C24" s="217"/>
      <c r="D24" s="217"/>
      <c r="E24" s="217"/>
      <c r="F24" s="217"/>
      <c r="G24" s="217"/>
      <c r="H24" s="217"/>
      <c r="I24" s="201"/>
      <c r="J24" s="202"/>
      <c r="K24" s="202"/>
      <c r="L24" s="202"/>
      <c r="M24" s="254"/>
      <c r="N24" s="201"/>
      <c r="O24" s="202"/>
      <c r="P24" s="202"/>
      <c r="Q24" s="202"/>
      <c r="R24" s="254"/>
      <c r="S24" s="201"/>
      <c r="T24" s="202"/>
      <c r="U24" s="202"/>
      <c r="V24" s="202"/>
      <c r="W24" s="254"/>
      <c r="X24" s="201"/>
      <c r="Y24" s="202"/>
      <c r="Z24" s="202"/>
      <c r="AA24" s="202"/>
      <c r="AB24" s="255"/>
      <c r="AC24" s="256">
        <f t="shared" ref="AC24:AC30" si="1">SUM(I24:AB24)</f>
        <v>0</v>
      </c>
      <c r="AD24" s="257"/>
      <c r="AE24" s="257"/>
      <c r="AF24" s="258"/>
    </row>
    <row r="25" spans="2:32" ht="19.5" customHeight="1" x14ac:dyDescent="0.15">
      <c r="B25" s="253" t="s">
        <v>84</v>
      </c>
      <c r="C25" s="217"/>
      <c r="D25" s="217"/>
      <c r="E25" s="217"/>
      <c r="F25" s="217"/>
      <c r="G25" s="217"/>
      <c r="H25" s="217"/>
      <c r="I25" s="201"/>
      <c r="J25" s="202"/>
      <c r="K25" s="202"/>
      <c r="L25" s="202"/>
      <c r="M25" s="254"/>
      <c r="N25" s="201"/>
      <c r="O25" s="202"/>
      <c r="P25" s="202"/>
      <c r="Q25" s="202"/>
      <c r="R25" s="254"/>
      <c r="S25" s="201"/>
      <c r="T25" s="202"/>
      <c r="U25" s="202"/>
      <c r="V25" s="202"/>
      <c r="W25" s="254"/>
      <c r="X25" s="201"/>
      <c r="Y25" s="202"/>
      <c r="Z25" s="202"/>
      <c r="AA25" s="202"/>
      <c r="AB25" s="255"/>
      <c r="AC25" s="256">
        <f t="shared" si="1"/>
        <v>0</v>
      </c>
      <c r="AD25" s="257"/>
      <c r="AE25" s="257"/>
      <c r="AF25" s="258"/>
    </row>
    <row r="26" spans="2:32" ht="19.5" customHeight="1" x14ac:dyDescent="0.15">
      <c r="B26" s="253" t="s">
        <v>83</v>
      </c>
      <c r="C26" s="217"/>
      <c r="D26" s="217"/>
      <c r="E26" s="217"/>
      <c r="F26" s="217"/>
      <c r="G26" s="217"/>
      <c r="H26" s="217"/>
      <c r="I26" s="201"/>
      <c r="J26" s="202"/>
      <c r="K26" s="202"/>
      <c r="L26" s="202"/>
      <c r="M26" s="254"/>
      <c r="N26" s="201"/>
      <c r="O26" s="202"/>
      <c r="P26" s="202"/>
      <c r="Q26" s="202"/>
      <c r="R26" s="254"/>
      <c r="S26" s="201"/>
      <c r="T26" s="202"/>
      <c r="U26" s="202"/>
      <c r="V26" s="202"/>
      <c r="W26" s="254"/>
      <c r="X26" s="201"/>
      <c r="Y26" s="202"/>
      <c r="Z26" s="202"/>
      <c r="AA26" s="202"/>
      <c r="AB26" s="255"/>
      <c r="AC26" s="256">
        <f t="shared" si="1"/>
        <v>0</v>
      </c>
      <c r="AD26" s="257"/>
      <c r="AE26" s="257"/>
      <c r="AF26" s="258"/>
    </row>
    <row r="27" spans="2:32" ht="19.5" customHeight="1" x14ac:dyDescent="0.15">
      <c r="B27" s="253" t="s">
        <v>82</v>
      </c>
      <c r="C27" s="217"/>
      <c r="D27" s="217"/>
      <c r="E27" s="217"/>
      <c r="F27" s="217"/>
      <c r="G27" s="217"/>
      <c r="H27" s="217"/>
      <c r="I27" s="201"/>
      <c r="J27" s="202"/>
      <c r="K27" s="202"/>
      <c r="L27" s="202"/>
      <c r="M27" s="254"/>
      <c r="N27" s="201"/>
      <c r="O27" s="202"/>
      <c r="P27" s="202"/>
      <c r="Q27" s="202"/>
      <c r="R27" s="254"/>
      <c r="S27" s="201"/>
      <c r="T27" s="202"/>
      <c r="U27" s="202"/>
      <c r="V27" s="202"/>
      <c r="W27" s="254"/>
      <c r="X27" s="201"/>
      <c r="Y27" s="202"/>
      <c r="Z27" s="202"/>
      <c r="AA27" s="202"/>
      <c r="AB27" s="255"/>
      <c r="AC27" s="256">
        <f t="shared" si="1"/>
        <v>0</v>
      </c>
      <c r="AD27" s="257"/>
      <c r="AE27" s="257"/>
      <c r="AF27" s="258"/>
    </row>
    <row r="28" spans="2:32" ht="19.5" customHeight="1" x14ac:dyDescent="0.15">
      <c r="B28" s="253" t="s">
        <v>81</v>
      </c>
      <c r="C28" s="217"/>
      <c r="D28" s="217"/>
      <c r="E28" s="217"/>
      <c r="F28" s="217"/>
      <c r="G28" s="217"/>
      <c r="H28" s="217"/>
      <c r="I28" s="259"/>
      <c r="J28" s="260"/>
      <c r="K28" s="260"/>
      <c r="L28" s="260"/>
      <c r="M28" s="261"/>
      <c r="N28" s="259"/>
      <c r="O28" s="260"/>
      <c r="P28" s="260"/>
      <c r="Q28" s="260"/>
      <c r="R28" s="261"/>
      <c r="S28" s="259"/>
      <c r="T28" s="260"/>
      <c r="U28" s="260"/>
      <c r="V28" s="260"/>
      <c r="W28" s="261"/>
      <c r="X28" s="259"/>
      <c r="Y28" s="260"/>
      <c r="Z28" s="260"/>
      <c r="AA28" s="260"/>
      <c r="AB28" s="261"/>
      <c r="AC28" s="250">
        <f t="shared" si="1"/>
        <v>0</v>
      </c>
      <c r="AD28" s="251"/>
      <c r="AE28" s="251"/>
      <c r="AF28" s="252"/>
    </row>
    <row r="29" spans="2:32" ht="19.5" customHeight="1" thickBot="1" x14ac:dyDescent="0.2">
      <c r="B29" s="233" t="s">
        <v>80</v>
      </c>
      <c r="C29" s="234"/>
      <c r="D29" s="234"/>
      <c r="E29" s="234"/>
      <c r="F29" s="234"/>
      <c r="G29" s="234"/>
      <c r="H29" s="234"/>
      <c r="I29" s="235"/>
      <c r="J29" s="236"/>
      <c r="K29" s="236"/>
      <c r="L29" s="236"/>
      <c r="M29" s="237"/>
      <c r="N29" s="235"/>
      <c r="O29" s="236"/>
      <c r="P29" s="236"/>
      <c r="Q29" s="236"/>
      <c r="R29" s="237"/>
      <c r="S29" s="235"/>
      <c r="T29" s="236"/>
      <c r="U29" s="236"/>
      <c r="V29" s="236"/>
      <c r="W29" s="237"/>
      <c r="X29" s="235"/>
      <c r="Y29" s="236"/>
      <c r="Z29" s="236"/>
      <c r="AA29" s="236"/>
      <c r="AB29" s="238"/>
      <c r="AC29" s="239">
        <f t="shared" si="1"/>
        <v>0</v>
      </c>
      <c r="AD29" s="240"/>
      <c r="AE29" s="240"/>
      <c r="AF29" s="241"/>
    </row>
    <row r="30" spans="2:32" ht="19.5" customHeight="1" thickTop="1" thickBot="1" x14ac:dyDescent="0.2">
      <c r="B30" s="242" t="s">
        <v>79</v>
      </c>
      <c r="C30" s="243"/>
      <c r="D30" s="243"/>
      <c r="E30" s="243"/>
      <c r="F30" s="243"/>
      <c r="G30" s="243"/>
      <c r="H30" s="243"/>
      <c r="I30" s="244">
        <f>SUM(I22,I24:M27,I29)</f>
        <v>0</v>
      </c>
      <c r="J30" s="245"/>
      <c r="K30" s="245"/>
      <c r="L30" s="245"/>
      <c r="M30" s="246"/>
      <c r="N30" s="247">
        <f t="shared" ref="N30" si="2">SUM(N22,N24:R27,N29)</f>
        <v>0</v>
      </c>
      <c r="O30" s="231"/>
      <c r="P30" s="231"/>
      <c r="Q30" s="231"/>
      <c r="R30" s="248"/>
      <c r="S30" s="247">
        <f t="shared" ref="S30" si="3">SUM(S22,S24:W27,S29)</f>
        <v>0</v>
      </c>
      <c r="T30" s="231"/>
      <c r="U30" s="231"/>
      <c r="V30" s="231"/>
      <c r="W30" s="248"/>
      <c r="X30" s="247">
        <f t="shared" ref="X30" si="4">SUM(X22,X24:AB27,X29)</f>
        <v>0</v>
      </c>
      <c r="Y30" s="231"/>
      <c r="Z30" s="231"/>
      <c r="AA30" s="231"/>
      <c r="AB30" s="249"/>
      <c r="AC30" s="230">
        <f t="shared" si="1"/>
        <v>0</v>
      </c>
      <c r="AD30" s="231"/>
      <c r="AE30" s="231"/>
      <c r="AF30" s="232"/>
    </row>
    <row r="31" spans="2:32" ht="19.5" customHeight="1" x14ac:dyDescent="0.15">
      <c r="B31" s="22"/>
      <c r="C31" s="22"/>
      <c r="D31" s="22"/>
      <c r="E31" s="22"/>
      <c r="F31" s="22"/>
      <c r="G31" s="22"/>
      <c r="H31" s="22"/>
      <c r="I31" s="22"/>
      <c r="J31" s="22"/>
      <c r="K31" s="22"/>
      <c r="L31" s="22"/>
      <c r="M31" s="22"/>
      <c r="N31" s="43"/>
      <c r="O31" s="43"/>
      <c r="P31" s="43"/>
      <c r="Q31" s="43"/>
      <c r="R31" s="43"/>
      <c r="S31" s="43"/>
      <c r="T31" s="43"/>
      <c r="U31" s="43"/>
      <c r="V31" s="43"/>
      <c r="W31" s="43"/>
      <c r="X31" s="43"/>
      <c r="Y31" s="43"/>
      <c r="Z31" s="43"/>
      <c r="AA31" s="43"/>
      <c r="AB31" s="43"/>
      <c r="AC31" s="43"/>
      <c r="AD31" s="43"/>
      <c r="AE31" s="43"/>
      <c r="AF31" s="43"/>
    </row>
    <row r="32" spans="2:32" ht="15.75" customHeight="1" x14ac:dyDescent="0.15">
      <c r="B32" s="229" t="s">
        <v>78</v>
      </c>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row>
    <row r="33" spans="2:32" ht="15.75" customHeight="1" x14ac:dyDescent="0.15">
      <c r="B33" s="229" t="s">
        <v>77</v>
      </c>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row>
    <row r="34" spans="2:32" ht="15.75" customHeight="1" x14ac:dyDescent="0.15">
      <c r="B34" s="229" t="s">
        <v>76</v>
      </c>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row>
    <row r="35" spans="2:32" ht="15.75" customHeight="1" x14ac:dyDescent="0.15">
      <c r="B35" s="229" t="s">
        <v>75</v>
      </c>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row>
    <row r="36" spans="2:32" ht="15.75" customHeight="1" x14ac:dyDescent="0.15">
      <c r="B36" s="229" t="s">
        <v>74</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row>
    <row r="37" spans="2:32" ht="15.75" customHeight="1" x14ac:dyDescent="0.15">
      <c r="B37" s="229" t="s">
        <v>73</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row>
    <row r="38" spans="2:32" ht="15.75" customHeight="1" x14ac:dyDescent="0.15">
      <c r="B38" s="228" t="s">
        <v>72</v>
      </c>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row>
  </sheetData>
  <sheetProtection algorithmName="SHA-512" hashValue="S3FoRumPgdag16ctdbxbw5HxwRAYFwy9MHpyva8gdpIVxGz0Fwi/D/Ljqkjz216hbH38+KvlzZ63xC4zC0LZ3g==" saltValue="OHFJDjLWCmI3NCdsDGM9HQ==" spinCount="100000" sheet="1" objects="1" scenarios="1"/>
  <mergeCells count="99">
    <mergeCell ref="AC15:AF15"/>
    <mergeCell ref="B3:C3"/>
    <mergeCell ref="D3:E3"/>
    <mergeCell ref="F3:G3"/>
    <mergeCell ref="H3:I3"/>
    <mergeCell ref="X5:AA5"/>
    <mergeCell ref="AB5:AG5"/>
    <mergeCell ref="B7:AF7"/>
    <mergeCell ref="H9:I9"/>
    <mergeCell ref="Q9:R9"/>
    <mergeCell ref="X11:AG11"/>
    <mergeCell ref="X13:AG13"/>
    <mergeCell ref="AC16:AF16"/>
    <mergeCell ref="B17:H18"/>
    <mergeCell ref="I17:W17"/>
    <mergeCell ref="X17:AB18"/>
    <mergeCell ref="AC17:AF18"/>
    <mergeCell ref="I18:M18"/>
    <mergeCell ref="N18:R18"/>
    <mergeCell ref="S18:W18"/>
    <mergeCell ref="AC20:AF20"/>
    <mergeCell ref="B19:H19"/>
    <mergeCell ref="I19:M19"/>
    <mergeCell ref="N19:R19"/>
    <mergeCell ref="S19:W19"/>
    <mergeCell ref="X19:AB19"/>
    <mergeCell ref="AC19:AF19"/>
    <mergeCell ref="B20:H20"/>
    <mergeCell ref="I20:M20"/>
    <mergeCell ref="N20:R20"/>
    <mergeCell ref="S20:W20"/>
    <mergeCell ref="X20:AB20"/>
    <mergeCell ref="AC22:AF22"/>
    <mergeCell ref="B21:H21"/>
    <mergeCell ref="I21:M21"/>
    <mergeCell ref="N21:R21"/>
    <mergeCell ref="S21:W21"/>
    <mergeCell ref="X21:AB21"/>
    <mergeCell ref="AC21:AF21"/>
    <mergeCell ref="B22:H22"/>
    <mergeCell ref="I22:M22"/>
    <mergeCell ref="N22:R22"/>
    <mergeCell ref="S22:W22"/>
    <mergeCell ref="X22:AB22"/>
    <mergeCell ref="AC24:AF24"/>
    <mergeCell ref="B23:H23"/>
    <mergeCell ref="I23:M23"/>
    <mergeCell ref="N23:R23"/>
    <mergeCell ref="S23:W23"/>
    <mergeCell ref="X23:AB23"/>
    <mergeCell ref="AC23:AF23"/>
    <mergeCell ref="B24:H24"/>
    <mergeCell ref="I24:M24"/>
    <mergeCell ref="N24:R24"/>
    <mergeCell ref="S24:W24"/>
    <mergeCell ref="X24:AB24"/>
    <mergeCell ref="AC26:AF26"/>
    <mergeCell ref="B25:H25"/>
    <mergeCell ref="I25:M25"/>
    <mergeCell ref="N25:R25"/>
    <mergeCell ref="S25:W25"/>
    <mergeCell ref="X25:AB25"/>
    <mergeCell ref="AC25:AF25"/>
    <mergeCell ref="B26:H26"/>
    <mergeCell ref="I26:M26"/>
    <mergeCell ref="N26:R26"/>
    <mergeCell ref="S26:W26"/>
    <mergeCell ref="X26:AB26"/>
    <mergeCell ref="AC28:AF28"/>
    <mergeCell ref="B27:H27"/>
    <mergeCell ref="I27:M27"/>
    <mergeCell ref="N27:R27"/>
    <mergeCell ref="S27:W27"/>
    <mergeCell ref="X27:AB27"/>
    <mergeCell ref="AC27:AF27"/>
    <mergeCell ref="B28:H28"/>
    <mergeCell ref="I28:M28"/>
    <mergeCell ref="N28:R28"/>
    <mergeCell ref="S28:W28"/>
    <mergeCell ref="X28:AB28"/>
    <mergeCell ref="AC30:AF30"/>
    <mergeCell ref="B29:H29"/>
    <mergeCell ref="I29:M29"/>
    <mergeCell ref="N29:R29"/>
    <mergeCell ref="S29:W29"/>
    <mergeCell ref="X29:AB29"/>
    <mergeCell ref="AC29:AF29"/>
    <mergeCell ref="B30:H30"/>
    <mergeCell ref="I30:M30"/>
    <mergeCell ref="N30:R30"/>
    <mergeCell ref="S30:W30"/>
    <mergeCell ref="X30:AB30"/>
    <mergeCell ref="B38:AF38"/>
    <mergeCell ref="B32:AF32"/>
    <mergeCell ref="B33:AF33"/>
    <mergeCell ref="B34:AF34"/>
    <mergeCell ref="B35:AF35"/>
    <mergeCell ref="B36:AF36"/>
    <mergeCell ref="B37:AF37"/>
  </mergeCells>
  <phoneticPr fontId="1"/>
  <conditionalFormatting sqref="X11:AG11 X13:AG13 H9">
    <cfRule type="cellIs" dxfId="38" priority="77" operator="equal">
      <formula>""</formula>
    </cfRule>
  </conditionalFormatting>
  <conditionalFormatting sqref="K9 M9 T9 V9">
    <cfRule type="cellIs" dxfId="37" priority="44" operator="equal">
      <formula>""</formula>
    </cfRule>
  </conditionalFormatting>
  <conditionalFormatting sqref="Q9">
    <cfRule type="cellIs" dxfId="36" priority="43" operator="equal">
      <formula>""</formula>
    </cfRule>
  </conditionalFormatting>
  <conditionalFormatting sqref="AB5:AG5">
    <cfRule type="cellIs" dxfId="35" priority="42" operator="equal">
      <formula>""</formula>
    </cfRule>
  </conditionalFormatting>
  <conditionalFormatting sqref="I20 N20 S20 X20 AC19:AF22 AC24:AF27 AC29:AF30">
    <cfRule type="cellIs" dxfId="34" priority="25" operator="equal">
      <formula>""</formula>
    </cfRule>
  </conditionalFormatting>
  <conditionalFormatting sqref="I22">
    <cfRule type="cellIs" dxfId="33" priority="24" operator="equal">
      <formula>""</formula>
    </cfRule>
  </conditionalFormatting>
  <conditionalFormatting sqref="I30 N30 S30 X30">
    <cfRule type="cellIs" dxfId="32" priority="23" operator="equal">
      <formula>""</formula>
    </cfRule>
  </conditionalFormatting>
  <conditionalFormatting sqref="I21 N21 S21 X21">
    <cfRule type="cellIs" dxfId="31" priority="22" operator="equal">
      <formula>""</formula>
    </cfRule>
  </conditionalFormatting>
  <conditionalFormatting sqref="I24 N24 S24 X24">
    <cfRule type="cellIs" dxfId="30" priority="21" operator="equal">
      <formula>""</formula>
    </cfRule>
  </conditionalFormatting>
  <conditionalFormatting sqref="I25 N25 S25 X25">
    <cfRule type="cellIs" dxfId="29" priority="20" operator="equal">
      <formula>""</formula>
    </cfRule>
  </conditionalFormatting>
  <conditionalFormatting sqref="I26 N26 S26 X26">
    <cfRule type="cellIs" dxfId="28" priority="19" operator="equal">
      <formula>""</formula>
    </cfRule>
  </conditionalFormatting>
  <conditionalFormatting sqref="I27 N27 S27 X27">
    <cfRule type="cellIs" dxfId="27" priority="18" operator="equal">
      <formula>""</formula>
    </cfRule>
  </conditionalFormatting>
  <conditionalFormatting sqref="I29 N29 S29 X29">
    <cfRule type="cellIs" dxfId="26" priority="15" operator="equal">
      <formula>""</formula>
    </cfRule>
  </conditionalFormatting>
  <conditionalFormatting sqref="X19">
    <cfRule type="cellIs" dxfId="25" priority="14" operator="equal">
      <formula>""</formula>
    </cfRule>
  </conditionalFormatting>
  <conditionalFormatting sqref="N22">
    <cfRule type="cellIs" dxfId="24" priority="13" operator="equal">
      <formula>""</formula>
    </cfRule>
  </conditionalFormatting>
  <conditionalFormatting sqref="S22">
    <cfRule type="cellIs" dxfId="23" priority="12" operator="equal">
      <formula>""</formula>
    </cfRule>
  </conditionalFormatting>
  <conditionalFormatting sqref="X22">
    <cfRule type="cellIs" dxfId="22" priority="11" operator="equal">
      <formula>""</formula>
    </cfRule>
  </conditionalFormatting>
  <conditionalFormatting sqref="AC23:AF23">
    <cfRule type="cellIs" dxfId="21" priority="10" operator="equal">
      <formula>""</formula>
    </cfRule>
  </conditionalFormatting>
  <conditionalFormatting sqref="I23">
    <cfRule type="cellIs" dxfId="20" priority="9" operator="equal">
      <formula>""</formula>
    </cfRule>
  </conditionalFormatting>
  <conditionalFormatting sqref="N23">
    <cfRule type="cellIs" dxfId="19" priority="8" operator="equal">
      <formula>""</formula>
    </cfRule>
  </conditionalFormatting>
  <conditionalFormatting sqref="S23">
    <cfRule type="cellIs" dxfId="18" priority="7" operator="equal">
      <formula>""</formula>
    </cfRule>
  </conditionalFormatting>
  <conditionalFormatting sqref="X23">
    <cfRule type="cellIs" dxfId="17" priority="6" operator="equal">
      <formula>""</formula>
    </cfRule>
  </conditionalFormatting>
  <conditionalFormatting sqref="AC28:AF28">
    <cfRule type="cellIs" dxfId="16" priority="5" operator="equal">
      <formula>""</formula>
    </cfRule>
  </conditionalFormatting>
  <conditionalFormatting sqref="I28">
    <cfRule type="cellIs" dxfId="15" priority="4" operator="equal">
      <formula>""</formula>
    </cfRule>
  </conditionalFormatting>
  <conditionalFormatting sqref="N28">
    <cfRule type="cellIs" dxfId="14" priority="3" operator="equal">
      <formula>""</formula>
    </cfRule>
  </conditionalFormatting>
  <conditionalFormatting sqref="S28">
    <cfRule type="cellIs" dxfId="13" priority="2" operator="equal">
      <formula>""</formula>
    </cfRule>
  </conditionalFormatting>
  <conditionalFormatting sqref="X28">
    <cfRule type="cellIs" dxfId="12" priority="1" operator="equal">
      <formula>""</formula>
    </cfRule>
  </conditionalFormatting>
  <dataValidations count="2">
    <dataValidation type="whole" operator="greaterThan" allowBlank="1" showInputMessage="1" showErrorMessage="1" error="数字で入力してください" sqref="AC19:AF30" xr:uid="{FA784491-A9C7-427E-AF6A-03E83B864108}">
      <formula1>-9.99999999999999E+23</formula1>
    </dataValidation>
    <dataValidation type="whole" operator="greaterThan" allowBlank="1" showInputMessage="1" showErrorMessage="1" error="数字で入力してください" sqref="I20:AB21 X19:AB19 I23:AB29" xr:uid="{353174E6-F884-41E6-93F8-78AC9141A0D4}">
      <formula1>-9.99999999999999E+21</formula1>
    </dataValidation>
  </dataValidations>
  <pageMargins left="0.62" right="0.32" top="0.68" bottom="0.32" header="0.72" footer="0.38"/>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5"/>
  <sheetViews>
    <sheetView view="pageBreakPreview" zoomScaleNormal="115" zoomScaleSheetLayoutView="100" workbookViewId="0">
      <selection sqref="A1:M1"/>
    </sheetView>
  </sheetViews>
  <sheetFormatPr defaultColWidth="9" defaultRowHeight="13.5" x14ac:dyDescent="0.15"/>
  <cols>
    <col min="1" max="6" width="2.75" style="11" customWidth="1"/>
    <col min="7" max="9" width="4.125" style="11" customWidth="1"/>
    <col min="10" max="10" width="2.75" style="11" customWidth="1"/>
    <col min="11" max="11" width="7.125" style="11" customWidth="1"/>
    <col min="12" max="12" width="10.625" style="11" customWidth="1"/>
    <col min="13" max="17" width="7.125" style="11" customWidth="1"/>
    <col min="18" max="16384" width="9" style="11"/>
  </cols>
  <sheetData>
    <row r="1" spans="1:18" x14ac:dyDescent="0.15">
      <c r="A1" s="188" t="s">
        <v>139</v>
      </c>
      <c r="B1" s="188"/>
      <c r="C1" s="188"/>
      <c r="D1" s="188"/>
      <c r="E1" s="188"/>
      <c r="F1" s="188"/>
      <c r="G1" s="188"/>
      <c r="H1" s="188"/>
      <c r="I1" s="188"/>
      <c r="J1" s="188"/>
      <c r="K1" s="188"/>
      <c r="L1" s="188"/>
      <c r="M1" s="188"/>
      <c r="N1" s="21"/>
      <c r="O1" s="21"/>
      <c r="P1" s="21"/>
      <c r="Q1" s="21"/>
      <c r="R1" s="21"/>
    </row>
    <row r="2" spans="1:18" x14ac:dyDescent="0.15">
      <c r="A2" s="16"/>
      <c r="B2" s="16"/>
      <c r="C2" s="16"/>
      <c r="D2" s="16"/>
      <c r="E2" s="16"/>
      <c r="F2" s="16"/>
      <c r="G2" s="16"/>
      <c r="H2" s="16"/>
      <c r="I2" s="16"/>
      <c r="J2" s="16"/>
      <c r="K2" s="16"/>
      <c r="L2" s="16"/>
      <c r="M2" s="16"/>
      <c r="N2" s="16"/>
      <c r="O2" s="16"/>
      <c r="P2" s="16"/>
      <c r="Q2" s="16"/>
      <c r="R2" s="22"/>
    </row>
    <row r="3" spans="1:18" ht="18" customHeight="1" x14ac:dyDescent="0.15">
      <c r="A3" s="166" t="s">
        <v>71</v>
      </c>
      <c r="B3" s="166"/>
      <c r="C3" s="166" t="s">
        <v>70</v>
      </c>
      <c r="D3" s="166"/>
      <c r="E3" s="166" t="s">
        <v>68</v>
      </c>
      <c r="F3" s="166"/>
      <c r="G3" s="19"/>
      <c r="H3" s="16"/>
      <c r="I3" s="16"/>
      <c r="J3" s="16"/>
      <c r="K3" s="16"/>
      <c r="L3" s="16"/>
      <c r="M3" s="16"/>
      <c r="N3" s="16"/>
      <c r="O3" s="16"/>
      <c r="P3" s="16"/>
      <c r="Q3" s="16"/>
      <c r="R3" s="17"/>
    </row>
    <row r="4" spans="1:18" ht="21.75" customHeight="1" x14ac:dyDescent="0.15">
      <c r="A4" s="16"/>
      <c r="B4" s="16"/>
      <c r="C4" s="16"/>
      <c r="D4" s="16"/>
      <c r="E4" s="16"/>
      <c r="F4" s="16"/>
      <c r="G4" s="16"/>
      <c r="H4" s="16"/>
      <c r="I4" s="16"/>
      <c r="J4" s="16"/>
      <c r="K4" s="16"/>
      <c r="L4" s="166" t="s">
        <v>67</v>
      </c>
      <c r="M4" s="166"/>
      <c r="N4" s="314"/>
      <c r="O4" s="314"/>
      <c r="P4" s="314"/>
      <c r="Q4" s="314"/>
    </row>
    <row r="5" spans="1:18" x14ac:dyDescent="0.15">
      <c r="A5" s="16"/>
      <c r="B5" s="16"/>
      <c r="C5" s="16"/>
      <c r="D5" s="16"/>
      <c r="E5" s="16"/>
      <c r="F5" s="16"/>
      <c r="G5" s="16"/>
      <c r="H5" s="16"/>
      <c r="I5" s="16"/>
      <c r="J5" s="16"/>
      <c r="K5" s="16"/>
      <c r="L5" s="16"/>
      <c r="M5" s="16"/>
      <c r="N5" s="16"/>
      <c r="O5" s="16"/>
      <c r="P5" s="16"/>
      <c r="Q5" s="16"/>
    </row>
    <row r="6" spans="1:18" x14ac:dyDescent="0.15">
      <c r="A6" s="16"/>
      <c r="B6" s="16"/>
      <c r="C6" s="16"/>
      <c r="D6" s="16"/>
      <c r="E6" s="16"/>
      <c r="F6" s="16"/>
      <c r="G6" s="16"/>
      <c r="H6" s="16"/>
      <c r="I6" s="16"/>
      <c r="J6" s="16"/>
      <c r="K6" s="16"/>
      <c r="L6" s="16"/>
      <c r="M6" s="16"/>
      <c r="N6" s="16"/>
      <c r="O6" s="16"/>
      <c r="P6" s="16"/>
      <c r="Q6" s="16"/>
    </row>
    <row r="7" spans="1:18" x14ac:dyDescent="0.15">
      <c r="A7" s="16"/>
      <c r="B7" s="16"/>
      <c r="C7" s="16"/>
      <c r="D7" s="16"/>
      <c r="E7" s="16"/>
      <c r="F7" s="16"/>
      <c r="G7" s="16"/>
      <c r="H7" s="16"/>
      <c r="I7" s="16"/>
      <c r="J7" s="16"/>
      <c r="K7" s="16"/>
      <c r="L7" s="16"/>
      <c r="M7" s="16"/>
      <c r="N7" s="16"/>
      <c r="O7" s="16"/>
      <c r="P7" s="16"/>
      <c r="Q7" s="16"/>
    </row>
    <row r="8" spans="1:18" ht="21" x14ac:dyDescent="0.15">
      <c r="A8" s="315" t="s">
        <v>109</v>
      </c>
      <c r="B8" s="315"/>
      <c r="C8" s="315"/>
      <c r="D8" s="315"/>
      <c r="E8" s="315"/>
      <c r="F8" s="315"/>
      <c r="G8" s="315"/>
      <c r="H8" s="315"/>
      <c r="I8" s="315"/>
      <c r="J8" s="315"/>
      <c r="K8" s="315"/>
      <c r="L8" s="315"/>
      <c r="M8" s="315"/>
      <c r="N8" s="315"/>
      <c r="O8" s="315"/>
      <c r="P8" s="315"/>
      <c r="Q8" s="315"/>
    </row>
    <row r="9" spans="1:18" ht="15" customHeight="1" x14ac:dyDescent="0.15">
      <c r="A9" s="23"/>
      <c r="B9" s="23"/>
      <c r="C9" s="23"/>
      <c r="D9" s="23"/>
      <c r="E9" s="23"/>
      <c r="F9" s="23"/>
      <c r="G9" s="23"/>
      <c r="H9" s="23"/>
      <c r="I9" s="23"/>
      <c r="J9" s="23"/>
      <c r="K9" s="23"/>
      <c r="L9" s="23"/>
      <c r="M9" s="23"/>
      <c r="N9" s="23"/>
      <c r="O9" s="23"/>
      <c r="P9" s="23"/>
      <c r="Q9" s="23"/>
    </row>
    <row r="10" spans="1:18" ht="15" customHeight="1" x14ac:dyDescent="0.15">
      <c r="A10" s="16"/>
      <c r="B10" s="16"/>
      <c r="C10" s="16"/>
      <c r="D10" s="16"/>
      <c r="E10" s="16"/>
      <c r="F10" s="16"/>
      <c r="H10" s="318"/>
      <c r="I10" s="318"/>
      <c r="J10" s="318"/>
      <c r="K10" s="20" t="s">
        <v>126</v>
      </c>
      <c r="L10" s="76"/>
      <c r="M10" s="20" t="s">
        <v>127</v>
      </c>
      <c r="N10" s="76"/>
      <c r="O10" s="20" t="s">
        <v>128</v>
      </c>
      <c r="P10" s="16"/>
      <c r="Q10" s="16"/>
    </row>
    <row r="11" spans="1:18" x14ac:dyDescent="0.15">
      <c r="A11" s="16"/>
      <c r="B11" s="16"/>
      <c r="C11" s="16"/>
      <c r="D11" s="16"/>
      <c r="E11" s="16"/>
      <c r="F11" s="16"/>
      <c r="G11" s="16"/>
      <c r="H11" s="16"/>
      <c r="I11" s="16"/>
      <c r="J11" s="16"/>
      <c r="K11" s="16"/>
      <c r="L11" s="16"/>
      <c r="M11" s="16"/>
      <c r="N11" s="16"/>
      <c r="O11" s="16"/>
      <c r="P11" s="16"/>
      <c r="Q11" s="16"/>
    </row>
    <row r="12" spans="1:18" ht="15" customHeight="1" x14ac:dyDescent="0.15">
      <c r="A12" s="16"/>
      <c r="B12" s="16"/>
      <c r="C12" s="16"/>
      <c r="D12" s="16"/>
      <c r="E12" s="16"/>
      <c r="F12" s="16"/>
      <c r="G12" s="16"/>
      <c r="H12" s="16"/>
      <c r="I12" s="16"/>
      <c r="J12" s="16"/>
      <c r="K12" s="16"/>
      <c r="L12" s="16"/>
      <c r="M12" s="16"/>
      <c r="N12" s="16"/>
      <c r="O12" s="16"/>
      <c r="P12" s="16"/>
      <c r="Q12" s="16"/>
    </row>
    <row r="13" spans="1:18" ht="14.25" thickBot="1" x14ac:dyDescent="0.2">
      <c r="A13" s="16"/>
      <c r="B13" s="16"/>
      <c r="C13" s="16"/>
      <c r="D13" s="16"/>
      <c r="E13" s="16"/>
      <c r="F13" s="16"/>
      <c r="G13" s="16"/>
      <c r="H13" s="16"/>
      <c r="I13" s="16"/>
      <c r="J13" s="16"/>
      <c r="K13" s="16"/>
      <c r="L13" s="16"/>
      <c r="M13" s="16"/>
      <c r="N13" s="16"/>
      <c r="O13" s="16"/>
      <c r="P13" s="316" t="s">
        <v>64</v>
      </c>
      <c r="Q13" s="316"/>
    </row>
    <row r="14" spans="1:18" ht="30" customHeight="1" x14ac:dyDescent="0.15">
      <c r="A14" s="24"/>
      <c r="B14" s="25"/>
      <c r="C14" s="312" t="s">
        <v>108</v>
      </c>
      <c r="D14" s="312"/>
      <c r="E14" s="312"/>
      <c r="F14" s="312"/>
      <c r="G14" s="312"/>
      <c r="H14" s="312"/>
      <c r="I14" s="25"/>
      <c r="J14" s="26"/>
      <c r="K14" s="313" t="s">
        <v>107</v>
      </c>
      <c r="L14" s="275"/>
      <c r="M14" s="275"/>
      <c r="N14" s="275"/>
      <c r="O14" s="313" t="s">
        <v>106</v>
      </c>
      <c r="P14" s="275"/>
      <c r="Q14" s="317"/>
    </row>
    <row r="15" spans="1:18" ht="26.25" customHeight="1" x14ac:dyDescent="0.15">
      <c r="A15" s="323" t="s">
        <v>105</v>
      </c>
      <c r="B15" s="170"/>
      <c r="C15" s="320" t="s">
        <v>104</v>
      </c>
      <c r="D15" s="170"/>
      <c r="E15" s="27"/>
      <c r="F15" s="319" t="s">
        <v>51</v>
      </c>
      <c r="G15" s="319"/>
      <c r="H15" s="319"/>
      <c r="I15" s="319"/>
      <c r="J15" s="28"/>
      <c r="K15" s="308"/>
      <c r="L15" s="309"/>
      <c r="M15" s="309"/>
      <c r="N15" s="321"/>
      <c r="O15" s="308"/>
      <c r="P15" s="309"/>
      <c r="Q15" s="310"/>
    </row>
    <row r="16" spans="1:18" ht="26.25" customHeight="1" x14ac:dyDescent="0.15">
      <c r="A16" s="324"/>
      <c r="B16" s="170"/>
      <c r="C16" s="157"/>
      <c r="D16" s="170"/>
      <c r="E16" s="27"/>
      <c r="F16" s="319" t="s">
        <v>103</v>
      </c>
      <c r="G16" s="319"/>
      <c r="H16" s="319"/>
      <c r="I16" s="319"/>
      <c r="J16" s="28"/>
      <c r="K16" s="308"/>
      <c r="L16" s="309"/>
      <c r="M16" s="309"/>
      <c r="N16" s="321"/>
      <c r="O16" s="308"/>
      <c r="P16" s="309"/>
      <c r="Q16" s="310"/>
    </row>
    <row r="17" spans="1:17" ht="26.25" customHeight="1" x14ac:dyDescent="0.15">
      <c r="A17" s="324"/>
      <c r="B17" s="170"/>
      <c r="C17" s="157"/>
      <c r="D17" s="170"/>
      <c r="E17" s="27"/>
      <c r="F17" s="319" t="s">
        <v>2</v>
      </c>
      <c r="G17" s="319"/>
      <c r="H17" s="319"/>
      <c r="I17" s="319"/>
      <c r="J17" s="28"/>
      <c r="K17" s="308">
        <f>SUM(K15:N16)</f>
        <v>0</v>
      </c>
      <c r="L17" s="309"/>
      <c r="M17" s="309"/>
      <c r="N17" s="321"/>
      <c r="O17" s="308">
        <f>SUM(O15:Q16)</f>
        <v>0</v>
      </c>
      <c r="P17" s="309"/>
      <c r="Q17" s="310"/>
    </row>
    <row r="18" spans="1:17" ht="26.25" customHeight="1" x14ac:dyDescent="0.15">
      <c r="A18" s="324"/>
      <c r="B18" s="170"/>
      <c r="C18" s="29"/>
      <c r="D18" s="319" t="s">
        <v>33</v>
      </c>
      <c r="E18" s="319"/>
      <c r="F18" s="319"/>
      <c r="G18" s="319"/>
      <c r="H18" s="319"/>
      <c r="I18" s="319"/>
      <c r="J18" s="28"/>
      <c r="K18" s="308"/>
      <c r="L18" s="309"/>
      <c r="M18" s="309"/>
      <c r="N18" s="321"/>
      <c r="O18" s="308"/>
      <c r="P18" s="309"/>
      <c r="Q18" s="310"/>
    </row>
    <row r="19" spans="1:17" ht="26.25" customHeight="1" x14ac:dyDescent="0.15">
      <c r="A19" s="324"/>
      <c r="B19" s="170"/>
      <c r="C19" s="29"/>
      <c r="D19" s="319" t="s">
        <v>32</v>
      </c>
      <c r="E19" s="319"/>
      <c r="F19" s="319"/>
      <c r="G19" s="319"/>
      <c r="H19" s="319"/>
      <c r="I19" s="319"/>
      <c r="J19" s="28"/>
      <c r="K19" s="308"/>
      <c r="L19" s="309"/>
      <c r="M19" s="309"/>
      <c r="N19" s="321"/>
      <c r="O19" s="308"/>
      <c r="P19" s="309"/>
      <c r="Q19" s="310"/>
    </row>
    <row r="20" spans="1:17" ht="26.25" customHeight="1" x14ac:dyDescent="0.15">
      <c r="A20" s="324"/>
      <c r="B20" s="170"/>
      <c r="C20" s="29"/>
      <c r="D20" s="319" t="s">
        <v>31</v>
      </c>
      <c r="E20" s="319"/>
      <c r="F20" s="319"/>
      <c r="G20" s="319"/>
      <c r="H20" s="319"/>
      <c r="I20" s="319"/>
      <c r="J20" s="28"/>
      <c r="K20" s="308"/>
      <c r="L20" s="309"/>
      <c r="M20" s="309"/>
      <c r="N20" s="321"/>
      <c r="O20" s="308"/>
      <c r="P20" s="309"/>
      <c r="Q20" s="310"/>
    </row>
    <row r="21" spans="1:17" ht="26.25" customHeight="1" x14ac:dyDescent="0.15">
      <c r="A21" s="324"/>
      <c r="B21" s="170"/>
      <c r="C21" s="29"/>
      <c r="D21" s="319" t="s">
        <v>30</v>
      </c>
      <c r="E21" s="319"/>
      <c r="F21" s="319"/>
      <c r="G21" s="319"/>
      <c r="H21" s="319"/>
      <c r="I21" s="319"/>
      <c r="J21" s="28"/>
      <c r="K21" s="308"/>
      <c r="L21" s="309"/>
      <c r="M21" s="309"/>
      <c r="N21" s="321"/>
      <c r="O21" s="308"/>
      <c r="P21" s="309"/>
      <c r="Q21" s="310"/>
    </row>
    <row r="22" spans="1:17" ht="26.25" customHeight="1" x14ac:dyDescent="0.15">
      <c r="A22" s="324"/>
      <c r="B22" s="170"/>
      <c r="C22" s="29"/>
      <c r="D22" s="319" t="s">
        <v>29</v>
      </c>
      <c r="E22" s="319"/>
      <c r="F22" s="319"/>
      <c r="G22" s="319"/>
      <c r="H22" s="319"/>
      <c r="I22" s="319"/>
      <c r="J22" s="28"/>
      <c r="K22" s="308"/>
      <c r="L22" s="309"/>
      <c r="M22" s="309"/>
      <c r="N22" s="321"/>
      <c r="O22" s="308"/>
      <c r="P22" s="309"/>
      <c r="Q22" s="310"/>
    </row>
    <row r="23" spans="1:17" ht="26.25" customHeight="1" x14ac:dyDescent="0.15">
      <c r="A23" s="324"/>
      <c r="B23" s="170"/>
      <c r="C23" s="29"/>
      <c r="D23" s="319" t="s">
        <v>28</v>
      </c>
      <c r="E23" s="319"/>
      <c r="F23" s="319"/>
      <c r="G23" s="319"/>
      <c r="H23" s="319"/>
      <c r="I23" s="319"/>
      <c r="J23" s="28"/>
      <c r="K23" s="308"/>
      <c r="L23" s="309"/>
      <c r="M23" s="309"/>
      <c r="N23" s="321"/>
      <c r="O23" s="308"/>
      <c r="P23" s="309"/>
      <c r="Q23" s="310"/>
    </row>
    <row r="24" spans="1:17" ht="26.25" customHeight="1" x14ac:dyDescent="0.15">
      <c r="A24" s="324"/>
      <c r="B24" s="170"/>
      <c r="C24" s="29"/>
      <c r="D24" s="319" t="s">
        <v>26</v>
      </c>
      <c r="E24" s="319"/>
      <c r="F24" s="319"/>
      <c r="G24" s="319"/>
      <c r="H24" s="319"/>
      <c r="I24" s="319"/>
      <c r="J24" s="28"/>
      <c r="K24" s="308"/>
      <c r="L24" s="309"/>
      <c r="M24" s="309"/>
      <c r="N24" s="321"/>
      <c r="O24" s="308"/>
      <c r="P24" s="309"/>
      <c r="Q24" s="310"/>
    </row>
    <row r="25" spans="1:17" ht="26.25" customHeight="1" thickBot="1" x14ac:dyDescent="0.2">
      <c r="A25" s="325"/>
      <c r="B25" s="174"/>
      <c r="C25" s="30"/>
      <c r="D25" s="322" t="s">
        <v>37</v>
      </c>
      <c r="E25" s="322"/>
      <c r="F25" s="322"/>
      <c r="G25" s="322"/>
      <c r="H25" s="322"/>
      <c r="I25" s="322"/>
      <c r="J25" s="31"/>
      <c r="K25" s="298">
        <f>SUM(K17,K18:N24)</f>
        <v>0</v>
      </c>
      <c r="L25" s="299"/>
      <c r="M25" s="299"/>
      <c r="N25" s="300"/>
      <c r="O25" s="298">
        <f>SUM(O17,O18:Q24)</f>
        <v>0</v>
      </c>
      <c r="P25" s="299"/>
      <c r="Q25" s="311"/>
    </row>
    <row r="26" spans="1:17" ht="26.25" customHeight="1" thickTop="1" thickBot="1" x14ac:dyDescent="0.2">
      <c r="A26" s="32"/>
      <c r="B26" s="326" t="s">
        <v>27</v>
      </c>
      <c r="C26" s="326"/>
      <c r="D26" s="326"/>
      <c r="E26" s="326"/>
      <c r="F26" s="326"/>
      <c r="G26" s="326"/>
      <c r="H26" s="326"/>
      <c r="I26" s="326"/>
      <c r="J26" s="33"/>
      <c r="K26" s="301"/>
      <c r="L26" s="302"/>
      <c r="M26" s="302"/>
      <c r="N26" s="303"/>
      <c r="O26" s="301"/>
      <c r="P26" s="302"/>
      <c r="Q26" s="307"/>
    </row>
    <row r="27" spans="1:17" ht="26.25" customHeight="1" thickTop="1" thickBot="1" x14ac:dyDescent="0.2">
      <c r="A27" s="32"/>
      <c r="B27" s="326" t="s">
        <v>102</v>
      </c>
      <c r="C27" s="326"/>
      <c r="D27" s="326"/>
      <c r="E27" s="326"/>
      <c r="F27" s="326"/>
      <c r="G27" s="326"/>
      <c r="H27" s="326"/>
      <c r="I27" s="326"/>
      <c r="J27" s="33"/>
      <c r="K27" s="301"/>
      <c r="L27" s="302"/>
      <c r="M27" s="302"/>
      <c r="N27" s="303"/>
      <c r="O27" s="301"/>
      <c r="P27" s="302"/>
      <c r="Q27" s="307"/>
    </row>
    <row r="28" spans="1:17" ht="30" customHeight="1" thickTop="1" thickBot="1" x14ac:dyDescent="0.2">
      <c r="A28" s="34"/>
      <c r="B28" s="327" t="s">
        <v>101</v>
      </c>
      <c r="C28" s="327"/>
      <c r="D28" s="327"/>
      <c r="E28" s="327"/>
      <c r="F28" s="327"/>
      <c r="G28" s="327"/>
      <c r="H28" s="327"/>
      <c r="I28" s="327"/>
      <c r="J28" s="35"/>
      <c r="K28" s="304">
        <f>SUM(K25:N27)</f>
        <v>0</v>
      </c>
      <c r="L28" s="305"/>
      <c r="M28" s="305"/>
      <c r="N28" s="306"/>
      <c r="O28" s="328">
        <f>SUM(O25:Q27)</f>
        <v>0</v>
      </c>
      <c r="P28" s="329"/>
      <c r="Q28" s="330"/>
    </row>
    <row r="29" spans="1:17" x14ac:dyDescent="0.15">
      <c r="A29" s="16"/>
      <c r="B29" s="16"/>
      <c r="C29" s="16"/>
      <c r="D29" s="16"/>
      <c r="E29" s="16"/>
      <c r="F29" s="16"/>
      <c r="G29" s="16"/>
      <c r="H29" s="16"/>
      <c r="I29" s="16"/>
      <c r="J29" s="16"/>
      <c r="K29" s="16"/>
      <c r="L29" s="16"/>
      <c r="M29" s="16"/>
      <c r="N29" s="16"/>
      <c r="O29" s="16"/>
      <c r="P29" s="16"/>
      <c r="Q29" s="16"/>
    </row>
    <row r="30" spans="1:17" ht="20.25" customHeight="1" x14ac:dyDescent="0.15">
      <c r="A30" s="192" t="s">
        <v>100</v>
      </c>
      <c r="B30" s="192"/>
      <c r="C30" s="192"/>
      <c r="D30" s="192"/>
      <c r="E30" s="192"/>
      <c r="F30" s="192"/>
      <c r="G30" s="192"/>
      <c r="H30" s="192"/>
      <c r="I30" s="192"/>
      <c r="J30" s="192"/>
      <c r="K30" s="192"/>
      <c r="L30" s="192"/>
      <c r="M30" s="192"/>
      <c r="N30" s="192"/>
      <c r="O30" s="192"/>
      <c r="P30" s="192"/>
      <c r="Q30" s="192"/>
    </row>
    <row r="31" spans="1:17" ht="20.25" customHeight="1" x14ac:dyDescent="0.15">
      <c r="A31" s="192" t="s">
        <v>99</v>
      </c>
      <c r="B31" s="192"/>
      <c r="C31" s="192"/>
      <c r="D31" s="192"/>
      <c r="E31" s="192"/>
      <c r="F31" s="192"/>
      <c r="G31" s="192"/>
      <c r="H31" s="192"/>
      <c r="I31" s="192"/>
      <c r="J31" s="192"/>
      <c r="K31" s="192"/>
      <c r="L31" s="192"/>
      <c r="M31" s="192"/>
      <c r="N31" s="192"/>
      <c r="O31" s="192"/>
      <c r="P31" s="192"/>
      <c r="Q31" s="192"/>
    </row>
    <row r="32" spans="1:17" ht="20.25" customHeight="1" x14ac:dyDescent="0.15">
      <c r="A32" s="192" t="s">
        <v>98</v>
      </c>
      <c r="B32" s="192"/>
      <c r="C32" s="192"/>
      <c r="D32" s="192"/>
      <c r="E32" s="192"/>
      <c r="F32" s="192"/>
      <c r="G32" s="192"/>
      <c r="H32" s="192"/>
      <c r="I32" s="192"/>
      <c r="J32" s="192"/>
      <c r="K32" s="192"/>
      <c r="L32" s="192"/>
      <c r="M32" s="192"/>
      <c r="N32" s="192"/>
      <c r="O32" s="192"/>
      <c r="P32" s="192"/>
      <c r="Q32" s="192"/>
    </row>
    <row r="33" spans="1:17" x14ac:dyDescent="0.15">
      <c r="A33" s="16"/>
      <c r="B33" s="16"/>
      <c r="C33" s="16"/>
      <c r="D33" s="16"/>
      <c r="E33" s="16"/>
      <c r="F33" s="16"/>
      <c r="G33" s="16"/>
      <c r="H33" s="16"/>
      <c r="I33" s="16"/>
      <c r="J33" s="16"/>
      <c r="K33" s="16"/>
      <c r="L33" s="16"/>
      <c r="M33" s="16"/>
      <c r="N33" s="16"/>
      <c r="O33" s="16"/>
      <c r="P33" s="16"/>
      <c r="Q33" s="16"/>
    </row>
    <row r="34" spans="1:17" x14ac:dyDescent="0.15">
      <c r="A34" s="17"/>
      <c r="B34" s="17"/>
      <c r="C34" s="17"/>
      <c r="D34" s="17"/>
      <c r="E34" s="17"/>
      <c r="F34" s="17"/>
      <c r="G34" s="17"/>
      <c r="H34" s="17"/>
      <c r="I34" s="17"/>
      <c r="J34" s="17"/>
      <c r="K34" s="17"/>
      <c r="L34" s="17"/>
      <c r="M34" s="17"/>
      <c r="N34" s="17"/>
      <c r="O34" s="17"/>
      <c r="P34" s="17"/>
      <c r="Q34" s="17"/>
    </row>
    <row r="35" spans="1:17" x14ac:dyDescent="0.15">
      <c r="A35" s="17"/>
      <c r="B35" s="17"/>
      <c r="C35" s="17"/>
      <c r="D35" s="17"/>
      <c r="E35" s="17"/>
      <c r="F35" s="17"/>
      <c r="G35" s="17"/>
      <c r="H35" s="17"/>
      <c r="I35" s="17"/>
      <c r="J35" s="17"/>
      <c r="K35" s="17"/>
      <c r="L35" s="17"/>
      <c r="M35" s="17"/>
      <c r="N35" s="17"/>
      <c r="O35" s="17"/>
      <c r="P35" s="17"/>
      <c r="Q35" s="17"/>
    </row>
  </sheetData>
  <sheetProtection algorithmName="SHA-512" hashValue="hkHopTEn+SALMTGnR7cFYUjSDY13elrr+a2425VYt2hYHpbxMYLXg0yvse5FHJacLoi680B4NvVu7CN6LnUZUQ==" saltValue="oJ6UmWoyZP2iFP4wtmkdpg==" spinCount="100000" sheet="1" objects="1" scenarios="1"/>
  <mergeCells count="59">
    <mergeCell ref="A31:Q31"/>
    <mergeCell ref="A32:Q32"/>
    <mergeCell ref="B26:I26"/>
    <mergeCell ref="B27:I27"/>
    <mergeCell ref="B28:I28"/>
    <mergeCell ref="O28:Q28"/>
    <mergeCell ref="D23:I23"/>
    <mergeCell ref="K24:N24"/>
    <mergeCell ref="D24:I24"/>
    <mergeCell ref="A30:Q30"/>
    <mergeCell ref="D25:I25"/>
    <mergeCell ref="A15:B25"/>
    <mergeCell ref="F17:I17"/>
    <mergeCell ref="D21:I21"/>
    <mergeCell ref="D22:I22"/>
    <mergeCell ref="O15:Q15"/>
    <mergeCell ref="K15:N15"/>
    <mergeCell ref="K16:N16"/>
    <mergeCell ref="K21:N21"/>
    <mergeCell ref="K22:N22"/>
    <mergeCell ref="K23:N23"/>
    <mergeCell ref="O16:Q16"/>
    <mergeCell ref="O17:Q17"/>
    <mergeCell ref="O18:Q18"/>
    <mergeCell ref="O19:Q19"/>
    <mergeCell ref="O20:Q20"/>
    <mergeCell ref="K17:N17"/>
    <mergeCell ref="K19:N19"/>
    <mergeCell ref="K20:N20"/>
    <mergeCell ref="K18:N18"/>
    <mergeCell ref="D18:I18"/>
    <mergeCell ref="D19:I19"/>
    <mergeCell ref="D20:I20"/>
    <mergeCell ref="C15:D17"/>
    <mergeCell ref="F15:I15"/>
    <mergeCell ref="F16:I16"/>
    <mergeCell ref="A1:M1"/>
    <mergeCell ref="A3:B3"/>
    <mergeCell ref="C3:D3"/>
    <mergeCell ref="E3:F3"/>
    <mergeCell ref="C14:H14"/>
    <mergeCell ref="K14:N14"/>
    <mergeCell ref="N4:Q4"/>
    <mergeCell ref="A8:Q8"/>
    <mergeCell ref="P13:Q13"/>
    <mergeCell ref="O14:Q14"/>
    <mergeCell ref="L4:M4"/>
    <mergeCell ref="H10:J10"/>
    <mergeCell ref="O21:Q21"/>
    <mergeCell ref="O22:Q22"/>
    <mergeCell ref="O23:Q23"/>
    <mergeCell ref="O24:Q24"/>
    <mergeCell ref="O25:Q25"/>
    <mergeCell ref="K25:N25"/>
    <mergeCell ref="K26:N26"/>
    <mergeCell ref="K27:N27"/>
    <mergeCell ref="K28:N28"/>
    <mergeCell ref="O26:Q26"/>
    <mergeCell ref="O27:Q27"/>
  </mergeCells>
  <phoneticPr fontId="1"/>
  <conditionalFormatting sqref="N4:Q4 K15:Q28">
    <cfRule type="cellIs" dxfId="11" priority="2" operator="equal">
      <formula>""</formula>
    </cfRule>
  </conditionalFormatting>
  <conditionalFormatting sqref="H10:J10 L10 N10">
    <cfRule type="cellIs" dxfId="10" priority="1" operator="equal">
      <formula>""</formula>
    </cfRule>
  </conditionalFormatting>
  <dataValidations count="2">
    <dataValidation type="whole" operator="greaterThan" allowBlank="1" showInputMessage="1" showErrorMessage="1" error="数字で入力してください" sqref="K15:N28" xr:uid="{0E3C7103-FE95-40B7-92EB-4534EFA1FEC6}">
      <formula1>-9.99999999999999E+24</formula1>
    </dataValidation>
    <dataValidation type="whole" operator="greaterThan" allowBlank="1" showInputMessage="1" showErrorMessage="1" error="数字で入力してください" sqref="O15:Q28" xr:uid="{2D4EF8CC-247D-40B6-B943-21E1CCCE0FD5}">
      <formula1>-9.99999999999999E+28</formula1>
    </dataValidation>
  </dataValidations>
  <pageMargins left="0.92" right="0.51" top="0.55000000000000004"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7601-6C9E-43F1-B365-5C3AA79E50A5}">
  <dimension ref="A1:Y83"/>
  <sheetViews>
    <sheetView view="pageBreakPreview" zoomScaleNormal="85" zoomScaleSheetLayoutView="100" workbookViewId="0">
      <selection sqref="A1:Y1"/>
    </sheetView>
  </sheetViews>
  <sheetFormatPr defaultColWidth="9" defaultRowHeight="13.5" x14ac:dyDescent="0.15"/>
  <cols>
    <col min="1" max="1" width="3.75" style="11" customWidth="1"/>
    <col min="2" max="2" width="2.625" style="11" customWidth="1"/>
    <col min="3" max="3" width="1.125" style="11" customWidth="1"/>
    <col min="4" max="4" width="3.75" style="11" customWidth="1"/>
    <col min="5" max="25" width="4.25" style="11" customWidth="1"/>
    <col min="26" max="16384" width="9" style="11"/>
  </cols>
  <sheetData>
    <row r="1" spans="1:25" ht="27.75" customHeight="1" x14ac:dyDescent="0.15">
      <c r="A1" s="376" t="s">
        <v>140</v>
      </c>
      <c r="B1" s="377"/>
      <c r="C1" s="377"/>
      <c r="D1" s="377"/>
      <c r="E1" s="377"/>
      <c r="F1" s="377"/>
      <c r="G1" s="377"/>
      <c r="H1" s="377"/>
      <c r="I1" s="377"/>
      <c r="J1" s="377"/>
      <c r="K1" s="377"/>
      <c r="L1" s="377"/>
      <c r="M1" s="377"/>
      <c r="N1" s="377"/>
      <c r="O1" s="377"/>
      <c r="P1" s="377"/>
      <c r="Q1" s="377"/>
      <c r="R1" s="377"/>
      <c r="S1" s="377"/>
      <c r="T1" s="377"/>
      <c r="U1" s="377"/>
      <c r="V1" s="377"/>
      <c r="W1" s="377"/>
      <c r="X1" s="377"/>
      <c r="Y1" s="377"/>
    </row>
    <row r="2" spans="1:25" ht="8.25" customHeight="1" x14ac:dyDescent="0.15">
      <c r="A2" s="16"/>
      <c r="B2" s="16"/>
      <c r="C2" s="16"/>
      <c r="D2" s="16"/>
      <c r="E2" s="16"/>
      <c r="F2" s="16"/>
      <c r="G2" s="16"/>
      <c r="H2" s="16"/>
      <c r="I2" s="16"/>
      <c r="J2" s="16"/>
      <c r="K2" s="16"/>
      <c r="L2" s="16"/>
      <c r="M2" s="16"/>
      <c r="N2" s="16"/>
      <c r="O2" s="16"/>
      <c r="P2" s="16"/>
      <c r="Q2" s="16"/>
    </row>
    <row r="3" spans="1:25" ht="27.75" customHeight="1" x14ac:dyDescent="0.15">
      <c r="A3" s="378" t="s">
        <v>141</v>
      </c>
      <c r="B3" s="377"/>
      <c r="C3" s="377"/>
      <c r="D3" s="377"/>
      <c r="E3" s="377"/>
      <c r="F3" s="377"/>
      <c r="G3" s="377"/>
      <c r="H3" s="377"/>
      <c r="I3" s="377"/>
      <c r="J3" s="377"/>
      <c r="K3" s="377"/>
      <c r="L3" s="377"/>
      <c r="M3" s="377"/>
      <c r="N3" s="377"/>
      <c r="O3" s="377"/>
      <c r="P3" s="377"/>
      <c r="Q3" s="377"/>
      <c r="R3" s="377"/>
      <c r="S3" s="377"/>
      <c r="T3" s="377"/>
      <c r="U3" s="377"/>
      <c r="V3" s="377"/>
      <c r="W3" s="377"/>
      <c r="X3" s="377"/>
      <c r="Y3" s="377"/>
    </row>
    <row r="4" spans="1:25" s="17" customFormat="1" ht="18" customHeight="1" x14ac:dyDescent="0.15">
      <c r="F4" s="379"/>
      <c r="G4" s="379"/>
      <c r="H4" s="16" t="s">
        <v>122</v>
      </c>
      <c r="I4" s="58"/>
      <c r="J4" s="17" t="s">
        <v>127</v>
      </c>
      <c r="K4" s="58"/>
      <c r="L4" s="17" t="s">
        <v>129</v>
      </c>
      <c r="N4" s="379"/>
      <c r="O4" s="379"/>
      <c r="P4" s="17" t="s">
        <v>126</v>
      </c>
      <c r="Q4" s="58"/>
      <c r="R4" s="17" t="s">
        <v>127</v>
      </c>
      <c r="S4" s="58"/>
      <c r="T4" s="17" t="s">
        <v>130</v>
      </c>
    </row>
    <row r="5" spans="1:25" x14ac:dyDescent="0.15">
      <c r="A5" s="16"/>
      <c r="B5" s="16"/>
      <c r="C5" s="16"/>
      <c r="D5" s="16"/>
      <c r="E5" s="16"/>
      <c r="F5" s="16"/>
      <c r="G5" s="16"/>
      <c r="H5" s="16"/>
      <c r="I5" s="16"/>
      <c r="J5" s="16"/>
      <c r="K5" s="16"/>
      <c r="L5" s="16"/>
      <c r="M5" s="16"/>
      <c r="N5" s="16"/>
      <c r="O5" s="16"/>
      <c r="P5" s="16"/>
      <c r="Q5" s="16"/>
    </row>
    <row r="6" spans="1:25" ht="19.5" customHeight="1" x14ac:dyDescent="0.15">
      <c r="B6" s="16"/>
      <c r="C6" s="16"/>
      <c r="D6" s="16"/>
      <c r="E6" s="16"/>
      <c r="F6" s="16"/>
      <c r="G6" s="16"/>
      <c r="H6" s="16"/>
      <c r="I6" s="16"/>
      <c r="J6" s="16"/>
      <c r="K6" s="16"/>
      <c r="L6" s="16"/>
      <c r="M6" s="16"/>
      <c r="N6" s="16"/>
      <c r="O6" s="16"/>
      <c r="P6" s="179" t="s">
        <v>22</v>
      </c>
      <c r="Q6" s="179"/>
      <c r="R6" s="179"/>
      <c r="S6" s="218"/>
      <c r="T6" s="218"/>
      <c r="U6" s="218"/>
      <c r="V6" s="218"/>
      <c r="W6" s="218"/>
      <c r="X6" s="218"/>
      <c r="Y6" s="57"/>
    </row>
    <row r="7" spans="1:25" ht="14.25" thickBot="1" x14ac:dyDescent="0.2">
      <c r="A7" s="16"/>
      <c r="B7" s="16"/>
      <c r="C7" s="16"/>
      <c r="D7" s="16"/>
      <c r="E7" s="16"/>
      <c r="F7" s="16"/>
      <c r="G7" s="16"/>
      <c r="H7" s="16"/>
      <c r="I7" s="16"/>
      <c r="J7" s="16"/>
      <c r="K7" s="16"/>
      <c r="L7" s="16"/>
      <c r="M7" s="16"/>
      <c r="N7" s="16"/>
      <c r="O7" s="16"/>
      <c r="P7" s="16"/>
      <c r="Q7" s="16"/>
    </row>
    <row r="8" spans="1:25" ht="18.75" customHeight="1" x14ac:dyDescent="0.15">
      <c r="A8" s="380" t="s">
        <v>142</v>
      </c>
      <c r="B8" s="381"/>
      <c r="C8" s="381"/>
      <c r="D8" s="381"/>
      <c r="E8" s="381"/>
      <c r="F8" s="381"/>
      <c r="G8" s="381"/>
      <c r="H8" s="381"/>
      <c r="I8" s="381"/>
      <c r="J8" s="381"/>
      <c r="K8" s="381" t="s">
        <v>143</v>
      </c>
      <c r="L8" s="381"/>
      <c r="M8" s="381"/>
      <c r="N8" s="381"/>
      <c r="O8" s="381"/>
      <c r="P8" s="381" t="s">
        <v>144</v>
      </c>
      <c r="Q8" s="381"/>
      <c r="R8" s="381"/>
      <c r="S8" s="381"/>
      <c r="T8" s="381"/>
      <c r="U8" s="382" t="s">
        <v>145</v>
      </c>
      <c r="V8" s="382"/>
      <c r="W8" s="382"/>
      <c r="X8" s="382"/>
      <c r="Y8" s="383"/>
    </row>
    <row r="9" spans="1:25" ht="18.75" customHeight="1" x14ac:dyDescent="0.15">
      <c r="A9" s="346" t="s">
        <v>146</v>
      </c>
      <c r="B9" s="196" t="s">
        <v>147</v>
      </c>
      <c r="C9" s="205"/>
      <c r="D9" s="369" t="s">
        <v>148</v>
      </c>
      <c r="E9" s="370"/>
      <c r="F9" s="370"/>
      <c r="G9" s="370"/>
      <c r="H9" s="370"/>
      <c r="I9" s="370"/>
      <c r="J9" s="370"/>
      <c r="K9" s="343"/>
      <c r="L9" s="343"/>
      <c r="M9" s="344"/>
      <c r="N9" s="344"/>
      <c r="O9" s="59" t="s">
        <v>16</v>
      </c>
      <c r="P9" s="343"/>
      <c r="Q9" s="343"/>
      <c r="R9" s="344"/>
      <c r="S9" s="344"/>
      <c r="T9" s="60" t="s">
        <v>16</v>
      </c>
      <c r="U9" s="343">
        <f>K9-P9</f>
        <v>0</v>
      </c>
      <c r="V9" s="343"/>
      <c r="W9" s="344"/>
      <c r="X9" s="344"/>
      <c r="Y9" s="61" t="s">
        <v>16</v>
      </c>
    </row>
    <row r="10" spans="1:25" ht="18.75" customHeight="1" x14ac:dyDescent="0.15">
      <c r="A10" s="346"/>
      <c r="B10" s="205"/>
      <c r="C10" s="205"/>
      <c r="D10" s="369"/>
      <c r="E10" s="370"/>
      <c r="F10" s="370"/>
      <c r="G10" s="370"/>
      <c r="H10" s="370"/>
      <c r="I10" s="370"/>
      <c r="J10" s="370"/>
      <c r="K10" s="343"/>
      <c r="L10" s="343"/>
      <c r="M10" s="344"/>
      <c r="N10" s="344"/>
      <c r="O10" s="59"/>
      <c r="P10" s="343"/>
      <c r="Q10" s="343"/>
      <c r="R10" s="344"/>
      <c r="S10" s="344"/>
      <c r="T10" s="60"/>
      <c r="U10" s="343">
        <f t="shared" ref="U10:U19" si="0">K10-P10</f>
        <v>0</v>
      </c>
      <c r="V10" s="343"/>
      <c r="W10" s="344"/>
      <c r="X10" s="344"/>
      <c r="Y10" s="61"/>
    </row>
    <row r="11" spans="1:25" ht="18.75" customHeight="1" x14ac:dyDescent="0.15">
      <c r="A11" s="346"/>
      <c r="B11" s="205"/>
      <c r="C11" s="205"/>
      <c r="D11" s="369"/>
      <c r="E11" s="370"/>
      <c r="F11" s="370"/>
      <c r="G11" s="370"/>
      <c r="H11" s="370"/>
      <c r="I11" s="370"/>
      <c r="J11" s="370"/>
      <c r="K11" s="343"/>
      <c r="L11" s="343"/>
      <c r="M11" s="344"/>
      <c r="N11" s="344"/>
      <c r="O11" s="59"/>
      <c r="P11" s="343"/>
      <c r="Q11" s="343"/>
      <c r="R11" s="344"/>
      <c r="S11" s="344"/>
      <c r="T11" s="60"/>
      <c r="U11" s="343">
        <f t="shared" si="0"/>
        <v>0</v>
      </c>
      <c r="V11" s="343"/>
      <c r="W11" s="344"/>
      <c r="X11" s="344"/>
      <c r="Y11" s="61"/>
    </row>
    <row r="12" spans="1:25" ht="18.75" customHeight="1" x14ac:dyDescent="0.15">
      <c r="A12" s="346"/>
      <c r="B12" s="205"/>
      <c r="C12" s="205"/>
      <c r="D12" s="369"/>
      <c r="E12" s="370"/>
      <c r="F12" s="370"/>
      <c r="G12" s="370"/>
      <c r="H12" s="370"/>
      <c r="I12" s="370"/>
      <c r="J12" s="370"/>
      <c r="K12" s="343"/>
      <c r="L12" s="343"/>
      <c r="M12" s="344"/>
      <c r="N12" s="344"/>
      <c r="O12" s="59"/>
      <c r="P12" s="343"/>
      <c r="Q12" s="343"/>
      <c r="R12" s="344"/>
      <c r="S12" s="344"/>
      <c r="T12" s="60"/>
      <c r="U12" s="343">
        <f t="shared" si="0"/>
        <v>0</v>
      </c>
      <c r="V12" s="343"/>
      <c r="W12" s="344"/>
      <c r="X12" s="344"/>
      <c r="Y12" s="61"/>
    </row>
    <row r="13" spans="1:25" ht="18.75" customHeight="1" x14ac:dyDescent="0.15">
      <c r="A13" s="346"/>
      <c r="B13" s="205"/>
      <c r="C13" s="205"/>
      <c r="D13" s="369"/>
      <c r="E13" s="370"/>
      <c r="F13" s="370"/>
      <c r="G13" s="370"/>
      <c r="H13" s="370"/>
      <c r="I13" s="370"/>
      <c r="J13" s="370"/>
      <c r="K13" s="343"/>
      <c r="L13" s="343"/>
      <c r="M13" s="344"/>
      <c r="N13" s="344"/>
      <c r="O13" s="59"/>
      <c r="P13" s="343"/>
      <c r="Q13" s="343"/>
      <c r="R13" s="344"/>
      <c r="S13" s="344"/>
      <c r="T13" s="60"/>
      <c r="U13" s="343">
        <f t="shared" si="0"/>
        <v>0</v>
      </c>
      <c r="V13" s="343"/>
      <c r="W13" s="344"/>
      <c r="X13" s="344"/>
      <c r="Y13" s="61"/>
    </row>
    <row r="14" spans="1:25" ht="18.75" customHeight="1" x14ac:dyDescent="0.15">
      <c r="A14" s="346"/>
      <c r="B14" s="205"/>
      <c r="C14" s="205"/>
      <c r="D14" s="369"/>
      <c r="E14" s="370"/>
      <c r="F14" s="370"/>
      <c r="G14" s="370"/>
      <c r="H14" s="370"/>
      <c r="I14" s="370"/>
      <c r="J14" s="370"/>
      <c r="K14" s="343"/>
      <c r="L14" s="343"/>
      <c r="M14" s="344"/>
      <c r="N14" s="344"/>
      <c r="O14" s="59"/>
      <c r="P14" s="343"/>
      <c r="Q14" s="343"/>
      <c r="R14" s="344"/>
      <c r="S14" s="344"/>
      <c r="T14" s="60"/>
      <c r="U14" s="343">
        <f t="shared" si="0"/>
        <v>0</v>
      </c>
      <c r="V14" s="343"/>
      <c r="W14" s="344"/>
      <c r="X14" s="344"/>
      <c r="Y14" s="61"/>
    </row>
    <row r="15" spans="1:25" ht="18.75" customHeight="1" x14ac:dyDescent="0.15">
      <c r="A15" s="346"/>
      <c r="B15" s="205"/>
      <c r="C15" s="205"/>
      <c r="D15" s="367" t="s">
        <v>149</v>
      </c>
      <c r="E15" s="168"/>
      <c r="F15" s="168"/>
      <c r="G15" s="168"/>
      <c r="H15" s="168"/>
      <c r="I15" s="168"/>
      <c r="J15" s="168"/>
      <c r="K15" s="343"/>
      <c r="L15" s="343"/>
      <c r="M15" s="344"/>
      <c r="N15" s="344"/>
      <c r="O15" s="59"/>
      <c r="P15" s="343"/>
      <c r="Q15" s="343"/>
      <c r="R15" s="344"/>
      <c r="S15" s="344"/>
      <c r="T15" s="60"/>
      <c r="U15" s="343">
        <f t="shared" si="0"/>
        <v>0</v>
      </c>
      <c r="V15" s="343"/>
      <c r="W15" s="344"/>
      <c r="X15" s="344"/>
      <c r="Y15" s="61"/>
    </row>
    <row r="16" spans="1:25" ht="18.75" customHeight="1" x14ac:dyDescent="0.15">
      <c r="A16" s="346"/>
      <c r="B16" s="205"/>
      <c r="C16" s="205"/>
      <c r="D16" s="367"/>
      <c r="E16" s="168"/>
      <c r="F16" s="168"/>
      <c r="G16" s="168"/>
      <c r="H16" s="168"/>
      <c r="I16" s="168"/>
      <c r="J16" s="168"/>
      <c r="K16" s="343"/>
      <c r="L16" s="343"/>
      <c r="M16" s="344"/>
      <c r="N16" s="344"/>
      <c r="O16" s="59"/>
      <c r="P16" s="343"/>
      <c r="Q16" s="343"/>
      <c r="R16" s="344"/>
      <c r="S16" s="344"/>
      <c r="T16" s="60"/>
      <c r="U16" s="343">
        <f t="shared" si="0"/>
        <v>0</v>
      </c>
      <c r="V16" s="343"/>
      <c r="W16" s="344"/>
      <c r="X16" s="344"/>
      <c r="Y16" s="61"/>
    </row>
    <row r="17" spans="1:25" ht="18.75" customHeight="1" x14ac:dyDescent="0.15">
      <c r="A17" s="346"/>
      <c r="B17" s="205"/>
      <c r="C17" s="205"/>
      <c r="D17" s="367"/>
      <c r="E17" s="168"/>
      <c r="F17" s="168"/>
      <c r="G17" s="168"/>
      <c r="H17" s="168"/>
      <c r="I17" s="168"/>
      <c r="J17" s="168"/>
      <c r="K17" s="343"/>
      <c r="L17" s="343"/>
      <c r="M17" s="344"/>
      <c r="N17" s="344"/>
      <c r="O17" s="59"/>
      <c r="P17" s="343"/>
      <c r="Q17" s="343"/>
      <c r="R17" s="344"/>
      <c r="S17" s="344"/>
      <c r="T17" s="60"/>
      <c r="U17" s="343">
        <f t="shared" si="0"/>
        <v>0</v>
      </c>
      <c r="V17" s="343"/>
      <c r="W17" s="344"/>
      <c r="X17" s="344"/>
      <c r="Y17" s="61"/>
    </row>
    <row r="18" spans="1:25" ht="18.75" customHeight="1" x14ac:dyDescent="0.15">
      <c r="A18" s="346"/>
      <c r="B18" s="205"/>
      <c r="C18" s="205"/>
      <c r="D18" s="367"/>
      <c r="E18" s="368" t="s">
        <v>150</v>
      </c>
      <c r="F18" s="368"/>
      <c r="G18" s="368"/>
      <c r="H18" s="368"/>
      <c r="I18" s="368"/>
      <c r="J18" s="368"/>
      <c r="K18" s="343"/>
      <c r="L18" s="343"/>
      <c r="M18" s="344"/>
      <c r="N18" s="344"/>
      <c r="O18" s="59"/>
      <c r="P18" s="343"/>
      <c r="Q18" s="343"/>
      <c r="R18" s="344"/>
      <c r="S18" s="344"/>
      <c r="T18" s="60"/>
      <c r="U18" s="343">
        <f t="shared" si="0"/>
        <v>0</v>
      </c>
      <c r="V18" s="343"/>
      <c r="W18" s="344"/>
      <c r="X18" s="344"/>
      <c r="Y18" s="61"/>
    </row>
    <row r="19" spans="1:25" ht="18.75" customHeight="1" x14ac:dyDescent="0.15">
      <c r="A19" s="346"/>
      <c r="B19" s="205"/>
      <c r="C19" s="205"/>
      <c r="D19" s="196" t="s">
        <v>2</v>
      </c>
      <c r="E19" s="366"/>
      <c r="F19" s="366"/>
      <c r="G19" s="366"/>
      <c r="H19" s="366"/>
      <c r="I19" s="366"/>
      <c r="J19" s="366"/>
      <c r="K19" s="343">
        <f>SUM(K9:N18)</f>
        <v>0</v>
      </c>
      <c r="L19" s="343"/>
      <c r="M19" s="344"/>
      <c r="N19" s="344"/>
      <c r="O19" s="59"/>
      <c r="P19" s="343">
        <f>SUM(P9:S18)</f>
        <v>0</v>
      </c>
      <c r="Q19" s="343"/>
      <c r="R19" s="344"/>
      <c r="S19" s="344"/>
      <c r="T19" s="60"/>
      <c r="U19" s="343">
        <f t="shared" si="0"/>
        <v>0</v>
      </c>
      <c r="V19" s="343"/>
      <c r="W19" s="344"/>
      <c r="X19" s="344"/>
      <c r="Y19" s="61"/>
    </row>
    <row r="20" spans="1:25" ht="18.75" customHeight="1" x14ac:dyDescent="0.15">
      <c r="A20" s="346"/>
      <c r="B20" s="365" t="s">
        <v>151</v>
      </c>
      <c r="C20" s="365"/>
      <c r="D20" s="357" t="s">
        <v>152</v>
      </c>
      <c r="E20" s="217"/>
      <c r="F20" s="217"/>
      <c r="G20" s="217"/>
      <c r="H20" s="217"/>
      <c r="I20" s="217"/>
      <c r="J20" s="217"/>
      <c r="K20" s="343"/>
      <c r="L20" s="343"/>
      <c r="M20" s="344"/>
      <c r="N20" s="344"/>
      <c r="O20" s="59"/>
      <c r="P20" s="343"/>
      <c r="Q20" s="343"/>
      <c r="R20" s="344"/>
      <c r="S20" s="344"/>
      <c r="T20" s="60"/>
      <c r="U20" s="343">
        <f t="shared" ref="U20:U24" si="1">K20-P20</f>
        <v>0</v>
      </c>
      <c r="V20" s="343"/>
      <c r="W20" s="344"/>
      <c r="X20" s="344"/>
      <c r="Y20" s="61"/>
    </row>
    <row r="21" spans="1:25" ht="18.75" customHeight="1" x14ac:dyDescent="0.15">
      <c r="A21" s="346"/>
      <c r="B21" s="365"/>
      <c r="C21" s="365"/>
      <c r="D21" s="357" t="s">
        <v>153</v>
      </c>
      <c r="E21" s="217"/>
      <c r="F21" s="217"/>
      <c r="G21" s="217"/>
      <c r="H21" s="217"/>
      <c r="I21" s="217"/>
      <c r="J21" s="217"/>
      <c r="K21" s="343"/>
      <c r="L21" s="343"/>
      <c r="M21" s="344"/>
      <c r="N21" s="344"/>
      <c r="O21" s="59"/>
      <c r="P21" s="343"/>
      <c r="Q21" s="343"/>
      <c r="R21" s="344"/>
      <c r="S21" s="344"/>
      <c r="T21" s="60"/>
      <c r="U21" s="343">
        <f t="shared" si="1"/>
        <v>0</v>
      </c>
      <c r="V21" s="343"/>
      <c r="W21" s="344"/>
      <c r="X21" s="344"/>
      <c r="Y21" s="61"/>
    </row>
    <row r="22" spans="1:25" ht="18.75" customHeight="1" x14ac:dyDescent="0.15">
      <c r="A22" s="346"/>
      <c r="B22" s="365"/>
      <c r="C22" s="365"/>
      <c r="D22" s="357" t="s">
        <v>154</v>
      </c>
      <c r="E22" s="217"/>
      <c r="F22" s="217"/>
      <c r="G22" s="217"/>
      <c r="H22" s="217"/>
      <c r="I22" s="217"/>
      <c r="J22" s="217"/>
      <c r="K22" s="343"/>
      <c r="L22" s="343"/>
      <c r="M22" s="344"/>
      <c r="N22" s="344"/>
      <c r="O22" s="59"/>
      <c r="P22" s="343"/>
      <c r="Q22" s="343"/>
      <c r="R22" s="344"/>
      <c r="S22" s="344"/>
      <c r="T22" s="60"/>
      <c r="U22" s="343">
        <f t="shared" si="1"/>
        <v>0</v>
      </c>
      <c r="V22" s="343"/>
      <c r="W22" s="344"/>
      <c r="X22" s="344"/>
      <c r="Y22" s="61"/>
    </row>
    <row r="23" spans="1:25" ht="18.75" customHeight="1" x14ac:dyDescent="0.15">
      <c r="A23" s="346"/>
      <c r="B23" s="365"/>
      <c r="C23" s="365"/>
      <c r="D23" s="196" t="s">
        <v>2</v>
      </c>
      <c r="E23" s="366"/>
      <c r="F23" s="366"/>
      <c r="G23" s="366"/>
      <c r="H23" s="366"/>
      <c r="I23" s="366"/>
      <c r="J23" s="366"/>
      <c r="K23" s="343">
        <f>SUM(K20:N22)</f>
        <v>0</v>
      </c>
      <c r="L23" s="343"/>
      <c r="M23" s="344"/>
      <c r="N23" s="344"/>
      <c r="O23" s="59"/>
      <c r="P23" s="343">
        <f>SUM(P20:S22)</f>
        <v>0</v>
      </c>
      <c r="Q23" s="343"/>
      <c r="R23" s="344"/>
      <c r="S23" s="344"/>
      <c r="T23" s="60"/>
      <c r="U23" s="343">
        <f t="shared" si="1"/>
        <v>0</v>
      </c>
      <c r="V23" s="343"/>
      <c r="W23" s="344"/>
      <c r="X23" s="344"/>
      <c r="Y23" s="61"/>
    </row>
    <row r="24" spans="1:25" ht="18.75" customHeight="1" thickBot="1" x14ac:dyDescent="0.2">
      <c r="A24" s="364"/>
      <c r="B24" s="371" t="s">
        <v>155</v>
      </c>
      <c r="C24" s="371"/>
      <c r="D24" s="371"/>
      <c r="E24" s="371"/>
      <c r="F24" s="371"/>
      <c r="G24" s="371"/>
      <c r="H24" s="371"/>
      <c r="I24" s="371"/>
      <c r="J24" s="371"/>
      <c r="K24" s="372">
        <f>K19+K23</f>
        <v>0</v>
      </c>
      <c r="L24" s="372"/>
      <c r="M24" s="373"/>
      <c r="N24" s="373"/>
      <c r="O24" s="62"/>
      <c r="P24" s="374">
        <f>P19+P23</f>
        <v>0</v>
      </c>
      <c r="Q24" s="374"/>
      <c r="R24" s="375"/>
      <c r="S24" s="375"/>
      <c r="T24" s="63"/>
      <c r="U24" s="343">
        <f t="shared" si="1"/>
        <v>0</v>
      </c>
      <c r="V24" s="343"/>
      <c r="W24" s="344"/>
      <c r="X24" s="344"/>
      <c r="Y24" s="64"/>
    </row>
    <row r="25" spans="1:25" ht="18.75" customHeight="1" thickTop="1" x14ac:dyDescent="0.15">
      <c r="A25" s="345" t="s">
        <v>156</v>
      </c>
      <c r="B25" s="348" t="s">
        <v>157</v>
      </c>
      <c r="C25" s="349"/>
      <c r="D25" s="349"/>
      <c r="E25" s="349"/>
      <c r="F25" s="349"/>
      <c r="G25" s="349"/>
      <c r="H25" s="349"/>
      <c r="I25" s="349"/>
      <c r="J25" s="349"/>
      <c r="K25" s="350"/>
      <c r="L25" s="350"/>
      <c r="M25" s="351"/>
      <c r="N25" s="351"/>
      <c r="O25" s="65"/>
      <c r="P25" s="352"/>
      <c r="Q25" s="352"/>
      <c r="R25" s="353"/>
      <c r="S25" s="353"/>
      <c r="T25" s="66"/>
      <c r="U25" s="354"/>
      <c r="V25" s="355"/>
      <c r="W25" s="355"/>
      <c r="X25" s="355"/>
      <c r="Y25" s="356"/>
    </row>
    <row r="26" spans="1:25" ht="18.75" customHeight="1" x14ac:dyDescent="0.15">
      <c r="A26" s="346"/>
      <c r="B26" s="357" t="s">
        <v>158</v>
      </c>
      <c r="C26" s="217"/>
      <c r="D26" s="217"/>
      <c r="E26" s="217"/>
      <c r="F26" s="217"/>
      <c r="G26" s="217"/>
      <c r="H26" s="217"/>
      <c r="I26" s="217"/>
      <c r="J26" s="217"/>
      <c r="K26" s="343"/>
      <c r="L26" s="343"/>
      <c r="M26" s="344"/>
      <c r="N26" s="344"/>
      <c r="O26" s="59"/>
      <c r="P26" s="343"/>
      <c r="Q26" s="343"/>
      <c r="R26" s="344"/>
      <c r="S26" s="344"/>
      <c r="T26" s="60"/>
      <c r="U26" s="358"/>
      <c r="V26" s="359"/>
      <c r="W26" s="359"/>
      <c r="X26" s="359"/>
      <c r="Y26" s="360"/>
    </row>
    <row r="27" spans="1:25" ht="18.75" customHeight="1" x14ac:dyDescent="0.15">
      <c r="A27" s="346"/>
      <c r="B27" s="357" t="s">
        <v>159</v>
      </c>
      <c r="C27" s="217"/>
      <c r="D27" s="217"/>
      <c r="E27" s="217"/>
      <c r="F27" s="217"/>
      <c r="G27" s="217"/>
      <c r="H27" s="217"/>
      <c r="I27" s="217"/>
      <c r="J27" s="217"/>
      <c r="K27" s="343"/>
      <c r="L27" s="343"/>
      <c r="M27" s="344"/>
      <c r="N27" s="344"/>
      <c r="O27" s="59"/>
      <c r="P27" s="343"/>
      <c r="Q27" s="343"/>
      <c r="R27" s="344"/>
      <c r="S27" s="344"/>
      <c r="T27" s="60"/>
      <c r="U27" s="358"/>
      <c r="V27" s="359"/>
      <c r="W27" s="359"/>
      <c r="X27" s="359"/>
      <c r="Y27" s="360"/>
    </row>
    <row r="28" spans="1:25" ht="18.75" customHeight="1" x14ac:dyDescent="0.15">
      <c r="A28" s="346"/>
      <c r="B28" s="357" t="s">
        <v>160</v>
      </c>
      <c r="C28" s="217"/>
      <c r="D28" s="217"/>
      <c r="E28" s="217"/>
      <c r="F28" s="217"/>
      <c r="G28" s="217"/>
      <c r="H28" s="217"/>
      <c r="I28" s="217"/>
      <c r="J28" s="217"/>
      <c r="K28" s="343"/>
      <c r="L28" s="343"/>
      <c r="M28" s="344"/>
      <c r="N28" s="344"/>
      <c r="O28" s="59"/>
      <c r="P28" s="343"/>
      <c r="Q28" s="343"/>
      <c r="R28" s="344"/>
      <c r="S28" s="344"/>
      <c r="T28" s="60"/>
      <c r="U28" s="358"/>
      <c r="V28" s="359"/>
      <c r="W28" s="359"/>
      <c r="X28" s="359"/>
      <c r="Y28" s="360"/>
    </row>
    <row r="29" spans="1:25" ht="18.75" customHeight="1" thickBot="1" x14ac:dyDescent="0.2">
      <c r="A29" s="347"/>
      <c r="B29" s="361" t="s">
        <v>155</v>
      </c>
      <c r="C29" s="362"/>
      <c r="D29" s="362"/>
      <c r="E29" s="362"/>
      <c r="F29" s="362"/>
      <c r="G29" s="362"/>
      <c r="H29" s="362"/>
      <c r="I29" s="362"/>
      <c r="J29" s="363"/>
      <c r="K29" s="343">
        <f>SUM(K25:N28)</f>
        <v>0</v>
      </c>
      <c r="L29" s="343"/>
      <c r="M29" s="344"/>
      <c r="N29" s="344"/>
      <c r="O29" s="67"/>
      <c r="P29" s="343">
        <f>SUM(P25:S28)</f>
        <v>0</v>
      </c>
      <c r="Q29" s="343"/>
      <c r="R29" s="344"/>
      <c r="S29" s="344"/>
      <c r="T29" s="68"/>
      <c r="U29" s="343">
        <f>K29-P29</f>
        <v>0</v>
      </c>
      <c r="V29" s="343"/>
      <c r="W29" s="344"/>
      <c r="X29" s="344"/>
      <c r="Y29" s="69"/>
    </row>
    <row r="30" spans="1:25" ht="18.75" customHeight="1" thickTop="1" x14ac:dyDescent="0.15">
      <c r="A30" s="337" t="s">
        <v>161</v>
      </c>
      <c r="B30" s="338"/>
      <c r="C30" s="338"/>
      <c r="D30" s="338"/>
      <c r="E30" s="338"/>
      <c r="F30" s="338"/>
      <c r="G30" s="338"/>
      <c r="H30" s="338"/>
      <c r="I30" s="338"/>
      <c r="J30" s="338"/>
      <c r="K30" s="339"/>
      <c r="L30" s="340"/>
      <c r="M30" s="340"/>
      <c r="N30" s="340"/>
      <c r="O30" s="340"/>
      <c r="P30" s="340"/>
      <c r="Q30" s="340"/>
      <c r="R30" s="340"/>
      <c r="S30" s="340"/>
      <c r="T30" s="340"/>
      <c r="U30" s="341">
        <f>U24+U29</f>
        <v>0</v>
      </c>
      <c r="V30" s="341"/>
      <c r="W30" s="341"/>
      <c r="X30" s="342"/>
      <c r="Y30" s="70" t="s">
        <v>16</v>
      </c>
    </row>
    <row r="31" spans="1:25" ht="18.75" customHeight="1" x14ac:dyDescent="0.15">
      <c r="A31" s="331" t="s">
        <v>162</v>
      </c>
      <c r="B31" s="332"/>
      <c r="C31" s="332"/>
      <c r="D31" s="332"/>
      <c r="E31" s="332"/>
      <c r="F31" s="332"/>
      <c r="G31" s="332"/>
      <c r="H31" s="332"/>
      <c r="I31" s="332"/>
      <c r="J31" s="332"/>
      <c r="K31" s="333"/>
      <c r="L31" s="334"/>
      <c r="M31" s="334"/>
      <c r="N31" s="334"/>
      <c r="O31" s="334"/>
      <c r="P31" s="334"/>
      <c r="Q31" s="334"/>
      <c r="R31" s="334"/>
      <c r="S31" s="334"/>
      <c r="T31" s="334"/>
      <c r="U31" s="335"/>
      <c r="V31" s="335"/>
      <c r="W31" s="335"/>
      <c r="X31" s="336"/>
      <c r="Y31" s="61"/>
    </row>
    <row r="32" spans="1:25" ht="18.75" customHeight="1" x14ac:dyDescent="0.15">
      <c r="A32" s="331" t="s">
        <v>163</v>
      </c>
      <c r="B32" s="332"/>
      <c r="C32" s="332"/>
      <c r="D32" s="332"/>
      <c r="E32" s="332"/>
      <c r="F32" s="332"/>
      <c r="G32" s="332"/>
      <c r="H32" s="332"/>
      <c r="I32" s="332"/>
      <c r="J32" s="332"/>
      <c r="K32" s="333"/>
      <c r="L32" s="334"/>
      <c r="M32" s="334"/>
      <c r="N32" s="334"/>
      <c r="O32" s="334"/>
      <c r="P32" s="334"/>
      <c r="Q32" s="334"/>
      <c r="R32" s="334"/>
      <c r="S32" s="334"/>
      <c r="T32" s="334"/>
      <c r="U32" s="335"/>
      <c r="V32" s="335"/>
      <c r="W32" s="335"/>
      <c r="X32" s="336"/>
      <c r="Y32" s="61"/>
    </row>
    <row r="33" spans="1:25" ht="18.75" customHeight="1" x14ac:dyDescent="0.15">
      <c r="A33" s="331" t="s">
        <v>164</v>
      </c>
      <c r="B33" s="332"/>
      <c r="C33" s="332"/>
      <c r="D33" s="332"/>
      <c r="E33" s="332"/>
      <c r="F33" s="332"/>
      <c r="G33" s="332"/>
      <c r="H33" s="332"/>
      <c r="I33" s="332"/>
      <c r="J33" s="332"/>
      <c r="K33" s="333"/>
      <c r="L33" s="334"/>
      <c r="M33" s="334"/>
      <c r="N33" s="334"/>
      <c r="O33" s="334"/>
      <c r="P33" s="334"/>
      <c r="Q33" s="334"/>
      <c r="R33" s="334"/>
      <c r="S33" s="334"/>
      <c r="T33" s="334"/>
      <c r="U33" s="335"/>
      <c r="V33" s="335"/>
      <c r="W33" s="335"/>
      <c r="X33" s="336"/>
      <c r="Y33" s="61"/>
    </row>
    <row r="34" spans="1:25" ht="9.75" customHeight="1" x14ac:dyDescent="0.15">
      <c r="A34" s="71"/>
      <c r="B34" s="71"/>
      <c r="C34" s="19"/>
      <c r="D34" s="71"/>
      <c r="E34" s="20"/>
      <c r="F34" s="20"/>
      <c r="G34" s="20"/>
      <c r="H34" s="20"/>
      <c r="I34" s="20"/>
      <c r="J34" s="20"/>
      <c r="K34" s="16"/>
      <c r="L34" s="16"/>
      <c r="M34" s="16"/>
      <c r="N34" s="16"/>
      <c r="O34" s="72"/>
      <c r="P34" s="16"/>
      <c r="Q34" s="16"/>
      <c r="T34" s="73"/>
      <c r="Y34" s="73"/>
    </row>
    <row r="35" spans="1:25" x14ac:dyDescent="0.15">
      <c r="A35" s="16"/>
      <c r="B35" s="16"/>
      <c r="C35" s="16"/>
      <c r="D35" s="16"/>
      <c r="E35" s="16"/>
      <c r="F35" s="16"/>
      <c r="G35" s="16"/>
      <c r="H35" s="16"/>
      <c r="I35" s="16"/>
      <c r="J35" s="16"/>
      <c r="K35" s="16"/>
      <c r="L35" s="16"/>
      <c r="M35" s="16"/>
      <c r="N35" s="16"/>
      <c r="O35" s="16"/>
      <c r="P35" s="16"/>
      <c r="Q35" s="16"/>
    </row>
    <row r="36" spans="1:25" x14ac:dyDescent="0.15">
      <c r="A36" s="16"/>
      <c r="B36" s="16"/>
      <c r="C36" s="16"/>
      <c r="D36" s="16"/>
      <c r="E36" s="16"/>
      <c r="F36" s="16"/>
      <c r="G36" s="16"/>
      <c r="H36" s="16"/>
      <c r="I36" s="16"/>
      <c r="J36" s="16"/>
      <c r="K36" s="16"/>
      <c r="L36" s="16"/>
      <c r="M36" s="16"/>
      <c r="N36" s="16"/>
      <c r="O36" s="16"/>
      <c r="P36" s="16"/>
      <c r="Q36" s="16"/>
    </row>
    <row r="37" spans="1:25" x14ac:dyDescent="0.15">
      <c r="A37" s="16"/>
      <c r="B37" s="16"/>
      <c r="C37" s="16"/>
      <c r="D37" s="16"/>
      <c r="E37" s="16"/>
      <c r="F37" s="16"/>
      <c r="G37" s="16"/>
      <c r="H37" s="16"/>
      <c r="I37" s="16"/>
      <c r="J37" s="16"/>
      <c r="K37" s="16"/>
      <c r="L37" s="16"/>
      <c r="M37" s="16"/>
      <c r="N37" s="16"/>
      <c r="O37" s="16"/>
      <c r="P37" s="16"/>
      <c r="Q37" s="16"/>
    </row>
    <row r="38" spans="1:25" x14ac:dyDescent="0.15">
      <c r="A38" s="16"/>
      <c r="B38" s="16"/>
      <c r="C38" s="16"/>
      <c r="D38" s="16"/>
      <c r="E38" s="16"/>
      <c r="F38" s="16"/>
      <c r="G38" s="16"/>
      <c r="H38" s="16"/>
      <c r="I38" s="16"/>
      <c r="J38" s="16"/>
      <c r="K38" s="16"/>
      <c r="L38" s="16"/>
      <c r="M38" s="16"/>
      <c r="N38" s="16"/>
      <c r="O38" s="16"/>
      <c r="P38" s="16"/>
      <c r="Q38" s="16"/>
    </row>
    <row r="39" spans="1:25" x14ac:dyDescent="0.15">
      <c r="A39" s="16"/>
      <c r="B39" s="16"/>
      <c r="C39" s="16"/>
      <c r="D39" s="16"/>
      <c r="E39" s="16"/>
      <c r="F39" s="16"/>
      <c r="G39" s="16"/>
      <c r="H39" s="16"/>
      <c r="I39" s="16"/>
      <c r="J39" s="16"/>
      <c r="K39" s="16"/>
      <c r="L39" s="16"/>
      <c r="M39" s="16"/>
      <c r="N39" s="16"/>
      <c r="O39" s="16"/>
      <c r="P39" s="16"/>
      <c r="Q39" s="16"/>
    </row>
    <row r="40" spans="1:25" x14ac:dyDescent="0.15">
      <c r="A40" s="16"/>
      <c r="B40" s="16"/>
      <c r="C40" s="16"/>
      <c r="D40" s="16"/>
      <c r="E40" s="16"/>
      <c r="F40" s="16"/>
      <c r="G40" s="16"/>
      <c r="H40" s="16"/>
      <c r="I40" s="16"/>
      <c r="J40" s="16"/>
      <c r="K40" s="16"/>
      <c r="L40" s="16"/>
      <c r="M40" s="16"/>
      <c r="N40" s="16"/>
      <c r="O40" s="16"/>
      <c r="P40" s="16"/>
      <c r="Q40" s="16"/>
    </row>
    <row r="41" spans="1:25" x14ac:dyDescent="0.15">
      <c r="A41" s="16"/>
      <c r="B41" s="16"/>
      <c r="C41" s="16"/>
      <c r="D41" s="16"/>
      <c r="E41" s="16"/>
      <c r="F41" s="16"/>
      <c r="G41" s="16"/>
      <c r="H41" s="16"/>
      <c r="I41" s="16"/>
      <c r="J41" s="16"/>
      <c r="K41" s="16"/>
      <c r="L41" s="16"/>
      <c r="M41" s="16"/>
      <c r="N41" s="16"/>
      <c r="O41" s="16"/>
      <c r="P41" s="16"/>
      <c r="Q41" s="16"/>
    </row>
    <row r="42" spans="1:25" x14ac:dyDescent="0.15">
      <c r="A42" s="16"/>
      <c r="B42" s="16"/>
      <c r="C42" s="16"/>
      <c r="D42" s="16"/>
      <c r="E42" s="16"/>
      <c r="F42" s="16"/>
      <c r="G42" s="16"/>
      <c r="H42" s="16"/>
      <c r="I42" s="16"/>
      <c r="J42" s="16"/>
      <c r="K42" s="16"/>
      <c r="L42" s="16"/>
      <c r="M42" s="16"/>
      <c r="N42" s="16"/>
      <c r="O42" s="16"/>
      <c r="P42" s="16"/>
      <c r="Q42" s="16"/>
    </row>
    <row r="43" spans="1:25" x14ac:dyDescent="0.15">
      <c r="A43" s="16"/>
      <c r="B43" s="16"/>
      <c r="C43" s="16"/>
      <c r="D43" s="16"/>
      <c r="E43" s="16"/>
      <c r="F43" s="16"/>
      <c r="G43" s="16"/>
      <c r="H43" s="16"/>
      <c r="I43" s="16"/>
      <c r="J43" s="16"/>
      <c r="K43" s="16"/>
      <c r="L43" s="16"/>
      <c r="M43" s="16"/>
      <c r="N43" s="16"/>
      <c r="O43" s="16"/>
      <c r="P43" s="16"/>
      <c r="Q43" s="16"/>
    </row>
    <row r="44" spans="1:25" x14ac:dyDescent="0.15">
      <c r="A44" s="16"/>
      <c r="B44" s="16"/>
      <c r="C44" s="16"/>
      <c r="D44" s="16"/>
      <c r="E44" s="16"/>
      <c r="F44" s="16"/>
      <c r="G44" s="16"/>
      <c r="H44" s="16"/>
      <c r="I44" s="16"/>
      <c r="J44" s="16"/>
      <c r="K44" s="16"/>
      <c r="L44" s="16"/>
      <c r="M44" s="16"/>
      <c r="N44" s="16"/>
      <c r="O44" s="16"/>
      <c r="P44" s="16"/>
      <c r="Q44" s="16"/>
    </row>
    <row r="45" spans="1:25" x14ac:dyDescent="0.15">
      <c r="A45" s="16"/>
      <c r="B45" s="16"/>
      <c r="C45" s="16"/>
      <c r="D45" s="16"/>
      <c r="E45" s="16"/>
      <c r="F45" s="16"/>
      <c r="G45" s="16"/>
      <c r="H45" s="16"/>
      <c r="I45" s="16"/>
      <c r="J45" s="16"/>
      <c r="K45" s="16"/>
      <c r="L45" s="16"/>
      <c r="M45" s="16"/>
      <c r="N45" s="16"/>
      <c r="O45" s="16"/>
      <c r="P45" s="16"/>
      <c r="Q45" s="16"/>
    </row>
    <row r="46" spans="1:25" x14ac:dyDescent="0.15">
      <c r="A46" s="16"/>
      <c r="B46" s="16"/>
      <c r="C46" s="16"/>
      <c r="D46" s="16"/>
      <c r="E46" s="16"/>
      <c r="F46" s="16"/>
      <c r="G46" s="16"/>
      <c r="H46" s="16"/>
      <c r="I46" s="16"/>
      <c r="J46" s="16"/>
      <c r="K46" s="16"/>
      <c r="L46" s="16"/>
      <c r="M46" s="16"/>
      <c r="N46" s="16"/>
      <c r="O46" s="16"/>
      <c r="P46" s="16"/>
      <c r="Q46" s="16"/>
    </row>
    <row r="47" spans="1:25" x14ac:dyDescent="0.15">
      <c r="A47" s="16"/>
      <c r="B47" s="16"/>
      <c r="C47" s="16"/>
      <c r="D47" s="16"/>
      <c r="E47" s="16"/>
      <c r="F47" s="16"/>
      <c r="G47" s="16"/>
      <c r="H47" s="16"/>
      <c r="I47" s="16"/>
      <c r="J47" s="16"/>
      <c r="K47" s="16"/>
      <c r="L47" s="16"/>
      <c r="M47" s="16"/>
      <c r="N47" s="16"/>
      <c r="O47" s="16"/>
      <c r="P47" s="16"/>
      <c r="Q47" s="16"/>
    </row>
    <row r="48" spans="1:25" x14ac:dyDescent="0.15">
      <c r="A48" s="16"/>
      <c r="B48" s="16"/>
      <c r="C48" s="16"/>
      <c r="D48" s="16"/>
      <c r="E48" s="16"/>
      <c r="F48" s="16"/>
      <c r="G48" s="16"/>
      <c r="H48" s="16"/>
      <c r="I48" s="16"/>
      <c r="J48" s="16"/>
      <c r="K48" s="16"/>
      <c r="L48" s="16"/>
      <c r="M48" s="16"/>
      <c r="N48" s="16"/>
      <c r="O48" s="16"/>
      <c r="P48" s="16"/>
      <c r="Q48" s="16"/>
    </row>
    <row r="49" spans="1:17" x14ac:dyDescent="0.15">
      <c r="A49" s="16"/>
      <c r="B49" s="16"/>
      <c r="C49" s="16"/>
      <c r="D49" s="16"/>
      <c r="E49" s="16"/>
      <c r="F49" s="16"/>
      <c r="G49" s="16"/>
      <c r="H49" s="16"/>
      <c r="I49" s="16"/>
      <c r="J49" s="16"/>
      <c r="K49" s="16"/>
      <c r="L49" s="16"/>
      <c r="M49" s="16"/>
      <c r="N49" s="16"/>
      <c r="O49" s="16"/>
      <c r="P49" s="16"/>
      <c r="Q49" s="16"/>
    </row>
    <row r="50" spans="1:17" x14ac:dyDescent="0.15">
      <c r="A50" s="16"/>
      <c r="B50" s="16"/>
      <c r="C50" s="16"/>
      <c r="D50" s="16"/>
      <c r="E50" s="16"/>
      <c r="F50" s="16"/>
      <c r="G50" s="16"/>
      <c r="H50" s="16"/>
      <c r="I50" s="16"/>
      <c r="J50" s="16"/>
      <c r="K50" s="16"/>
      <c r="L50" s="16"/>
      <c r="M50" s="16"/>
      <c r="N50" s="16"/>
      <c r="O50" s="16"/>
      <c r="P50" s="16"/>
      <c r="Q50" s="16"/>
    </row>
    <row r="51" spans="1:17" x14ac:dyDescent="0.15">
      <c r="A51" s="16"/>
      <c r="B51" s="16"/>
      <c r="C51" s="16"/>
      <c r="D51" s="16"/>
      <c r="E51" s="16"/>
      <c r="F51" s="16"/>
      <c r="G51" s="16"/>
      <c r="H51" s="16"/>
      <c r="I51" s="16"/>
      <c r="J51" s="16"/>
      <c r="K51" s="16"/>
      <c r="L51" s="16"/>
      <c r="M51" s="16"/>
      <c r="N51" s="16"/>
      <c r="O51" s="16"/>
      <c r="P51" s="16"/>
      <c r="Q51" s="16"/>
    </row>
    <row r="52" spans="1:17" x14ac:dyDescent="0.15">
      <c r="A52" s="16"/>
      <c r="B52" s="16"/>
      <c r="C52" s="16"/>
      <c r="D52" s="16"/>
      <c r="E52" s="16"/>
      <c r="F52" s="16"/>
      <c r="G52" s="16"/>
      <c r="H52" s="16"/>
      <c r="I52" s="16"/>
      <c r="J52" s="16"/>
      <c r="K52" s="16"/>
      <c r="L52" s="16"/>
      <c r="M52" s="16"/>
      <c r="N52" s="16"/>
      <c r="O52" s="16"/>
      <c r="P52" s="16"/>
      <c r="Q52" s="16"/>
    </row>
    <row r="53" spans="1:17" x14ac:dyDescent="0.15">
      <c r="A53" s="16"/>
      <c r="B53" s="16"/>
      <c r="C53" s="16"/>
      <c r="D53" s="16"/>
      <c r="E53" s="16"/>
      <c r="F53" s="16"/>
      <c r="G53" s="16"/>
      <c r="H53" s="16"/>
      <c r="I53" s="16"/>
      <c r="J53" s="16"/>
      <c r="K53" s="16"/>
      <c r="L53" s="16"/>
      <c r="M53" s="16"/>
      <c r="N53" s="16"/>
      <c r="O53" s="16"/>
      <c r="P53" s="16"/>
      <c r="Q53" s="16"/>
    </row>
    <row r="54" spans="1:17" x14ac:dyDescent="0.15">
      <c r="A54" s="16"/>
      <c r="B54" s="16"/>
      <c r="C54" s="16"/>
      <c r="D54" s="16"/>
      <c r="E54" s="16"/>
      <c r="F54" s="16"/>
      <c r="G54" s="16"/>
      <c r="H54" s="16"/>
      <c r="I54" s="16"/>
      <c r="J54" s="16"/>
      <c r="K54" s="16"/>
      <c r="L54" s="16"/>
      <c r="M54" s="16"/>
      <c r="N54" s="16"/>
      <c r="O54" s="16"/>
      <c r="P54" s="16"/>
      <c r="Q54" s="16"/>
    </row>
    <row r="55" spans="1:17" x14ac:dyDescent="0.15">
      <c r="A55" s="16"/>
      <c r="B55" s="16"/>
      <c r="C55" s="16"/>
      <c r="D55" s="16"/>
      <c r="E55" s="16"/>
      <c r="F55" s="16"/>
      <c r="G55" s="16"/>
      <c r="H55" s="16"/>
      <c r="I55" s="16"/>
      <c r="J55" s="16"/>
      <c r="K55" s="16"/>
      <c r="L55" s="16"/>
      <c r="M55" s="16"/>
      <c r="N55" s="16"/>
      <c r="O55" s="16"/>
      <c r="P55" s="16"/>
      <c r="Q55" s="16"/>
    </row>
    <row r="56" spans="1:17" x14ac:dyDescent="0.15">
      <c r="A56" s="16"/>
      <c r="B56" s="16"/>
      <c r="C56" s="16"/>
      <c r="D56" s="16"/>
      <c r="E56" s="16"/>
      <c r="F56" s="16"/>
      <c r="G56" s="16"/>
      <c r="H56" s="16"/>
      <c r="I56" s="16"/>
      <c r="J56" s="16"/>
      <c r="K56" s="16"/>
      <c r="L56" s="16"/>
      <c r="M56" s="16"/>
      <c r="N56" s="16"/>
      <c r="O56" s="16"/>
      <c r="P56" s="16"/>
      <c r="Q56" s="16"/>
    </row>
    <row r="57" spans="1:17" x14ac:dyDescent="0.15">
      <c r="A57" s="16"/>
      <c r="B57" s="16"/>
      <c r="C57" s="16"/>
      <c r="D57" s="16"/>
      <c r="E57" s="16"/>
      <c r="F57" s="16"/>
      <c r="G57" s="16"/>
      <c r="H57" s="16"/>
      <c r="I57" s="16"/>
      <c r="J57" s="16"/>
      <c r="K57" s="16"/>
      <c r="L57" s="16"/>
      <c r="M57" s="16"/>
      <c r="N57" s="16"/>
      <c r="O57" s="16"/>
      <c r="P57" s="16"/>
      <c r="Q57" s="16"/>
    </row>
    <row r="58" spans="1:17" x14ac:dyDescent="0.15">
      <c r="A58" s="16"/>
      <c r="B58" s="16"/>
      <c r="C58" s="16"/>
      <c r="D58" s="16"/>
      <c r="E58" s="16"/>
      <c r="F58" s="16"/>
      <c r="G58" s="16"/>
      <c r="H58" s="16"/>
      <c r="I58" s="16"/>
      <c r="J58" s="16"/>
      <c r="K58" s="16"/>
      <c r="L58" s="16"/>
      <c r="M58" s="16"/>
      <c r="N58" s="16"/>
      <c r="O58" s="16"/>
      <c r="P58" s="16"/>
      <c r="Q58" s="16"/>
    </row>
    <row r="59" spans="1:17" x14ac:dyDescent="0.15">
      <c r="A59" s="16"/>
      <c r="B59" s="16"/>
      <c r="C59" s="16"/>
      <c r="D59" s="16"/>
      <c r="E59" s="16"/>
      <c r="F59" s="16"/>
      <c r="G59" s="16"/>
      <c r="H59" s="16"/>
      <c r="I59" s="16"/>
      <c r="J59" s="16"/>
      <c r="K59" s="16"/>
      <c r="L59" s="16"/>
      <c r="M59" s="16"/>
      <c r="N59" s="16"/>
      <c r="O59" s="16"/>
      <c r="P59" s="16"/>
      <c r="Q59" s="16"/>
    </row>
    <row r="60" spans="1:17" x14ac:dyDescent="0.15">
      <c r="A60" s="16"/>
      <c r="B60" s="16"/>
      <c r="C60" s="16"/>
      <c r="D60" s="16"/>
      <c r="E60" s="16"/>
      <c r="F60" s="16"/>
      <c r="G60" s="16"/>
      <c r="H60" s="16"/>
      <c r="I60" s="16"/>
      <c r="J60" s="16"/>
      <c r="K60" s="16"/>
      <c r="L60" s="16"/>
      <c r="M60" s="16"/>
      <c r="N60" s="16"/>
      <c r="O60" s="16"/>
      <c r="P60" s="16"/>
      <c r="Q60" s="16"/>
    </row>
    <row r="61" spans="1:17" x14ac:dyDescent="0.15">
      <c r="A61" s="16"/>
      <c r="B61" s="16"/>
      <c r="C61" s="16"/>
      <c r="D61" s="16"/>
      <c r="E61" s="16"/>
      <c r="F61" s="16"/>
      <c r="G61" s="16"/>
      <c r="H61" s="16"/>
      <c r="I61" s="16"/>
      <c r="J61" s="16"/>
      <c r="K61" s="16"/>
      <c r="L61" s="16"/>
      <c r="M61" s="16"/>
      <c r="N61" s="16"/>
      <c r="O61" s="16"/>
      <c r="P61" s="16"/>
      <c r="Q61" s="16"/>
    </row>
    <row r="62" spans="1:17" x14ac:dyDescent="0.15">
      <c r="A62" s="16"/>
      <c r="B62" s="16"/>
      <c r="C62" s="16"/>
      <c r="D62" s="16"/>
      <c r="E62" s="16"/>
      <c r="F62" s="16"/>
      <c r="G62" s="16"/>
      <c r="H62" s="16"/>
      <c r="I62" s="16"/>
      <c r="J62" s="16"/>
      <c r="K62" s="16"/>
      <c r="L62" s="16"/>
      <c r="M62" s="16"/>
      <c r="N62" s="16"/>
      <c r="O62" s="16"/>
      <c r="P62" s="16"/>
      <c r="Q62" s="16"/>
    </row>
    <row r="63" spans="1:17" x14ac:dyDescent="0.15">
      <c r="A63" s="16"/>
      <c r="B63" s="16"/>
      <c r="C63" s="16"/>
      <c r="D63" s="16"/>
      <c r="E63" s="16"/>
      <c r="F63" s="16"/>
      <c r="G63" s="16"/>
      <c r="H63" s="16"/>
      <c r="I63" s="16"/>
      <c r="J63" s="16"/>
      <c r="K63" s="16"/>
      <c r="L63" s="16"/>
      <c r="M63" s="16"/>
      <c r="N63" s="16"/>
      <c r="O63" s="16"/>
      <c r="P63" s="16"/>
      <c r="Q63" s="16"/>
    </row>
    <row r="64" spans="1:17" x14ac:dyDescent="0.15">
      <c r="A64" s="16"/>
      <c r="B64" s="16"/>
      <c r="C64" s="16"/>
      <c r="D64" s="16"/>
      <c r="E64" s="16"/>
      <c r="F64" s="16"/>
      <c r="G64" s="16"/>
      <c r="H64" s="16"/>
      <c r="I64" s="16"/>
      <c r="J64" s="16"/>
      <c r="K64" s="16"/>
      <c r="L64" s="16"/>
      <c r="M64" s="16"/>
      <c r="N64" s="16"/>
      <c r="O64" s="16"/>
      <c r="P64" s="16"/>
      <c r="Q64" s="16"/>
    </row>
    <row r="65" spans="1:17" x14ac:dyDescent="0.15">
      <c r="A65" s="16"/>
      <c r="B65" s="16"/>
      <c r="C65" s="16"/>
      <c r="D65" s="16"/>
      <c r="E65" s="16"/>
      <c r="F65" s="16"/>
      <c r="G65" s="16"/>
      <c r="H65" s="16"/>
      <c r="I65" s="16"/>
      <c r="J65" s="16"/>
      <c r="K65" s="16"/>
      <c r="L65" s="16"/>
      <c r="M65" s="16"/>
      <c r="N65" s="16"/>
      <c r="O65" s="16"/>
      <c r="P65" s="16"/>
      <c r="Q65" s="16"/>
    </row>
    <row r="66" spans="1:17" x14ac:dyDescent="0.15">
      <c r="A66" s="16"/>
      <c r="B66" s="16"/>
      <c r="C66" s="16"/>
      <c r="D66" s="16"/>
      <c r="E66" s="16"/>
      <c r="F66" s="16"/>
      <c r="G66" s="16"/>
      <c r="H66" s="16"/>
      <c r="I66" s="16"/>
      <c r="J66" s="16"/>
      <c r="K66" s="16"/>
      <c r="L66" s="16"/>
      <c r="M66" s="16"/>
      <c r="N66" s="16"/>
      <c r="O66" s="16"/>
      <c r="P66" s="16"/>
      <c r="Q66" s="16"/>
    </row>
    <row r="67" spans="1:17" x14ac:dyDescent="0.15">
      <c r="A67" s="16"/>
      <c r="B67" s="16"/>
      <c r="C67" s="16"/>
      <c r="D67" s="16"/>
      <c r="E67" s="16"/>
      <c r="F67" s="16"/>
      <c r="G67" s="16"/>
      <c r="H67" s="16"/>
      <c r="I67" s="16"/>
      <c r="J67" s="16"/>
      <c r="K67" s="16"/>
      <c r="L67" s="16"/>
      <c r="M67" s="16"/>
      <c r="N67" s="16"/>
      <c r="O67" s="16"/>
      <c r="P67" s="16"/>
      <c r="Q67" s="16"/>
    </row>
    <row r="68" spans="1:17" x14ac:dyDescent="0.15">
      <c r="A68" s="16"/>
      <c r="B68" s="16"/>
      <c r="C68" s="16"/>
      <c r="D68" s="16"/>
      <c r="E68" s="16"/>
      <c r="F68" s="16"/>
      <c r="G68" s="16"/>
      <c r="H68" s="16"/>
      <c r="I68" s="16"/>
      <c r="J68" s="16"/>
      <c r="K68" s="16"/>
      <c r="L68" s="16"/>
      <c r="M68" s="16"/>
      <c r="N68" s="16"/>
      <c r="O68" s="16"/>
      <c r="P68" s="16"/>
      <c r="Q68" s="16"/>
    </row>
    <row r="69" spans="1:17" x14ac:dyDescent="0.15">
      <c r="A69" s="16"/>
      <c r="B69" s="16"/>
      <c r="C69" s="16"/>
      <c r="D69" s="16"/>
      <c r="E69" s="16"/>
      <c r="F69" s="16"/>
      <c r="G69" s="16"/>
      <c r="H69" s="16"/>
      <c r="I69" s="16"/>
      <c r="J69" s="16"/>
      <c r="K69" s="16"/>
      <c r="L69" s="16"/>
      <c r="M69" s="16"/>
      <c r="N69" s="16"/>
      <c r="O69" s="16"/>
      <c r="P69" s="16"/>
      <c r="Q69" s="16"/>
    </row>
    <row r="70" spans="1:17" x14ac:dyDescent="0.15">
      <c r="A70" s="16"/>
      <c r="B70" s="16"/>
      <c r="C70" s="16"/>
      <c r="D70" s="16"/>
      <c r="E70" s="16"/>
      <c r="F70" s="16"/>
      <c r="G70" s="16"/>
      <c r="H70" s="16"/>
      <c r="I70" s="16"/>
      <c r="J70" s="16"/>
      <c r="K70" s="16"/>
      <c r="L70" s="16"/>
      <c r="M70" s="16"/>
      <c r="N70" s="16"/>
      <c r="O70" s="16"/>
      <c r="P70" s="16"/>
      <c r="Q70" s="16"/>
    </row>
    <row r="71" spans="1:17" x14ac:dyDescent="0.15">
      <c r="A71" s="16"/>
      <c r="B71" s="16"/>
      <c r="C71" s="16"/>
      <c r="D71" s="16"/>
      <c r="E71" s="16"/>
      <c r="F71" s="16"/>
      <c r="G71" s="16"/>
      <c r="H71" s="16"/>
      <c r="I71" s="16"/>
      <c r="J71" s="16"/>
      <c r="K71" s="16"/>
      <c r="L71" s="16"/>
      <c r="M71" s="16"/>
      <c r="N71" s="16"/>
      <c r="O71" s="16"/>
      <c r="P71" s="16"/>
      <c r="Q71" s="16"/>
    </row>
    <row r="72" spans="1:17" x14ac:dyDescent="0.15">
      <c r="A72" s="16"/>
      <c r="B72" s="16"/>
      <c r="C72" s="16"/>
      <c r="D72" s="16"/>
      <c r="E72" s="16"/>
      <c r="F72" s="16"/>
      <c r="G72" s="16"/>
      <c r="H72" s="16"/>
      <c r="I72" s="16"/>
      <c r="J72" s="16"/>
      <c r="K72" s="16"/>
      <c r="L72" s="16"/>
      <c r="M72" s="16"/>
      <c r="N72" s="16"/>
      <c r="O72" s="16"/>
      <c r="P72" s="16"/>
      <c r="Q72" s="16"/>
    </row>
    <row r="73" spans="1:17" x14ac:dyDescent="0.15">
      <c r="A73" s="16"/>
      <c r="B73" s="16"/>
      <c r="C73" s="16"/>
      <c r="D73" s="16"/>
      <c r="E73" s="16"/>
      <c r="F73" s="16"/>
      <c r="G73" s="16"/>
      <c r="H73" s="16"/>
      <c r="I73" s="16"/>
      <c r="J73" s="16"/>
      <c r="K73" s="16"/>
      <c r="L73" s="16"/>
      <c r="M73" s="16"/>
      <c r="N73" s="16"/>
      <c r="O73" s="16"/>
      <c r="P73" s="16"/>
      <c r="Q73" s="16"/>
    </row>
    <row r="74" spans="1:17" x14ac:dyDescent="0.15">
      <c r="A74" s="16"/>
      <c r="B74" s="16"/>
      <c r="C74" s="16"/>
      <c r="D74" s="16"/>
      <c r="E74" s="16"/>
      <c r="F74" s="16"/>
      <c r="G74" s="16"/>
      <c r="H74" s="16"/>
      <c r="I74" s="16"/>
      <c r="J74" s="16"/>
      <c r="K74" s="16"/>
      <c r="L74" s="16"/>
      <c r="M74" s="16"/>
      <c r="N74" s="16"/>
      <c r="O74" s="16"/>
      <c r="P74" s="16"/>
      <c r="Q74" s="16"/>
    </row>
    <row r="75" spans="1:17" x14ac:dyDescent="0.15">
      <c r="A75" s="16"/>
      <c r="B75" s="16"/>
      <c r="C75" s="16"/>
      <c r="D75" s="16"/>
      <c r="E75" s="16"/>
      <c r="F75" s="16"/>
      <c r="G75" s="16"/>
      <c r="H75" s="16"/>
      <c r="I75" s="16"/>
      <c r="J75" s="16"/>
      <c r="K75" s="16"/>
      <c r="L75" s="16"/>
      <c r="M75" s="16"/>
      <c r="N75" s="16"/>
      <c r="O75" s="16"/>
      <c r="P75" s="16"/>
      <c r="Q75" s="16"/>
    </row>
    <row r="76" spans="1:17" x14ac:dyDescent="0.15">
      <c r="A76" s="16"/>
      <c r="B76" s="16"/>
      <c r="C76" s="16"/>
      <c r="D76" s="16"/>
      <c r="E76" s="16"/>
      <c r="F76" s="16"/>
      <c r="G76" s="16"/>
      <c r="H76" s="16"/>
      <c r="I76" s="16"/>
      <c r="J76" s="16"/>
      <c r="K76" s="16"/>
      <c r="L76" s="16"/>
      <c r="M76" s="16"/>
      <c r="N76" s="16"/>
      <c r="O76" s="16"/>
      <c r="P76" s="16"/>
      <c r="Q76" s="16"/>
    </row>
    <row r="77" spans="1:17" x14ac:dyDescent="0.15">
      <c r="A77" s="16"/>
      <c r="B77" s="16"/>
      <c r="C77" s="16"/>
      <c r="D77" s="16"/>
      <c r="E77" s="16"/>
      <c r="F77" s="16"/>
      <c r="G77" s="16"/>
      <c r="H77" s="16"/>
      <c r="I77" s="16"/>
      <c r="J77" s="16"/>
      <c r="K77" s="16"/>
      <c r="L77" s="16"/>
      <c r="M77" s="16"/>
      <c r="N77" s="16"/>
      <c r="O77" s="16"/>
      <c r="P77" s="16"/>
      <c r="Q77" s="16"/>
    </row>
    <row r="78" spans="1:17" x14ac:dyDescent="0.15">
      <c r="A78" s="16"/>
      <c r="B78" s="16"/>
      <c r="C78" s="16"/>
      <c r="D78" s="16"/>
      <c r="E78" s="16"/>
      <c r="F78" s="16"/>
      <c r="G78" s="16"/>
      <c r="H78" s="16"/>
      <c r="I78" s="16"/>
      <c r="J78" s="16"/>
      <c r="K78" s="16"/>
      <c r="L78" s="16"/>
      <c r="M78" s="16"/>
      <c r="N78" s="16"/>
      <c r="O78" s="16"/>
      <c r="P78" s="16"/>
      <c r="Q78" s="16"/>
    </row>
    <row r="79" spans="1:17" x14ac:dyDescent="0.15">
      <c r="A79" s="16"/>
      <c r="B79" s="16"/>
      <c r="C79" s="16"/>
      <c r="D79" s="16"/>
      <c r="E79" s="16"/>
      <c r="F79" s="16"/>
      <c r="G79" s="16"/>
      <c r="H79" s="16"/>
      <c r="I79" s="16"/>
      <c r="J79" s="16"/>
      <c r="K79" s="16"/>
      <c r="L79" s="16"/>
      <c r="M79" s="16"/>
      <c r="N79" s="16"/>
      <c r="O79" s="16"/>
      <c r="P79" s="16"/>
      <c r="Q79" s="16"/>
    </row>
    <row r="80" spans="1:17" x14ac:dyDescent="0.15">
      <c r="A80" s="16"/>
      <c r="B80" s="16"/>
      <c r="C80" s="16"/>
      <c r="D80" s="16"/>
      <c r="E80" s="16"/>
      <c r="F80" s="16"/>
      <c r="G80" s="16"/>
      <c r="H80" s="16"/>
      <c r="I80" s="16"/>
      <c r="J80" s="16"/>
      <c r="K80" s="16"/>
      <c r="L80" s="16"/>
      <c r="M80" s="16"/>
      <c r="N80" s="16"/>
      <c r="O80" s="16"/>
      <c r="P80" s="16"/>
      <c r="Q80" s="16"/>
    </row>
    <row r="81" spans="1:17" x14ac:dyDescent="0.15">
      <c r="A81" s="16"/>
      <c r="B81" s="16"/>
      <c r="C81" s="16"/>
      <c r="D81" s="16"/>
      <c r="E81" s="16"/>
      <c r="F81" s="16"/>
      <c r="G81" s="16"/>
      <c r="H81" s="16"/>
      <c r="I81" s="16"/>
      <c r="J81" s="16"/>
      <c r="K81" s="16"/>
      <c r="L81" s="16"/>
      <c r="M81" s="16"/>
      <c r="N81" s="16"/>
      <c r="O81" s="16"/>
      <c r="P81" s="16"/>
      <c r="Q81" s="16"/>
    </row>
    <row r="82" spans="1:17" x14ac:dyDescent="0.15">
      <c r="A82" s="16"/>
      <c r="B82" s="16"/>
      <c r="C82" s="16"/>
      <c r="D82" s="16"/>
      <c r="E82" s="16"/>
      <c r="F82" s="16"/>
      <c r="G82" s="16"/>
      <c r="H82" s="16"/>
      <c r="I82" s="16"/>
      <c r="J82" s="16"/>
      <c r="K82" s="16"/>
      <c r="L82" s="16"/>
      <c r="M82" s="16"/>
      <c r="N82" s="16"/>
      <c r="O82" s="16"/>
      <c r="P82" s="16"/>
      <c r="Q82" s="16"/>
    </row>
    <row r="83" spans="1:17" x14ac:dyDescent="0.15">
      <c r="A83" s="16"/>
      <c r="B83" s="16"/>
      <c r="C83" s="16"/>
      <c r="D83" s="16"/>
      <c r="E83" s="16"/>
      <c r="F83" s="16"/>
      <c r="G83" s="16"/>
      <c r="H83" s="16"/>
      <c r="I83" s="16"/>
      <c r="J83" s="16"/>
      <c r="K83" s="16"/>
      <c r="L83" s="16"/>
      <c r="M83" s="16"/>
      <c r="N83" s="16"/>
      <c r="O83" s="16"/>
      <c r="P83" s="16"/>
      <c r="Q83" s="16"/>
    </row>
  </sheetData>
  <sheetProtection algorithmName="SHA-512" hashValue="WqTXxASgZ67GtciiH8OvKwYGYCRmg/geifv8Wrq961OorqwlhdDpOCTLeCX973Vuxc+9lzgnBK3NxvZc1mFvEQ==" saltValue="j8o+NtoFtQc0vDmt7KxFvQ==" spinCount="100000" sheet="1" objects="1" scenarios="1"/>
  <mergeCells count="112">
    <mergeCell ref="B24:J24"/>
    <mergeCell ref="K24:N24"/>
    <mergeCell ref="P24:S24"/>
    <mergeCell ref="A1:Y1"/>
    <mergeCell ref="A3:Y3"/>
    <mergeCell ref="F4:G4"/>
    <mergeCell ref="N4:O4"/>
    <mergeCell ref="P6:R6"/>
    <mergeCell ref="S6:X6"/>
    <mergeCell ref="A8:J8"/>
    <mergeCell ref="K8:O8"/>
    <mergeCell ref="P8:T8"/>
    <mergeCell ref="U8:Y8"/>
    <mergeCell ref="U12:X12"/>
    <mergeCell ref="E13:J13"/>
    <mergeCell ref="K13:N13"/>
    <mergeCell ref="P13:S13"/>
    <mergeCell ref="U13:X13"/>
    <mergeCell ref="U9:X9"/>
    <mergeCell ref="E10:J10"/>
    <mergeCell ref="K10:N10"/>
    <mergeCell ref="P10:S10"/>
    <mergeCell ref="U10:X10"/>
    <mergeCell ref="E11:J11"/>
    <mergeCell ref="U14:X14"/>
    <mergeCell ref="D15:D18"/>
    <mergeCell ref="E15:J15"/>
    <mergeCell ref="K15:N15"/>
    <mergeCell ref="P15:S15"/>
    <mergeCell ref="U15:X15"/>
    <mergeCell ref="E16:J16"/>
    <mergeCell ref="E18:J18"/>
    <mergeCell ref="K18:N18"/>
    <mergeCell ref="P18:S18"/>
    <mergeCell ref="U18:X18"/>
    <mergeCell ref="D9:D14"/>
    <mergeCell ref="E14:J14"/>
    <mergeCell ref="K14:N14"/>
    <mergeCell ref="P14:S14"/>
    <mergeCell ref="K11:N11"/>
    <mergeCell ref="P11:S11"/>
    <mergeCell ref="U11:X11"/>
    <mergeCell ref="E9:J9"/>
    <mergeCell ref="K9:N9"/>
    <mergeCell ref="P9:S9"/>
    <mergeCell ref="E12:J12"/>
    <mergeCell ref="K12:N12"/>
    <mergeCell ref="P12:S12"/>
    <mergeCell ref="U19:X19"/>
    <mergeCell ref="K16:N16"/>
    <mergeCell ref="P16:S16"/>
    <mergeCell ref="U16:X16"/>
    <mergeCell ref="E17:J17"/>
    <mergeCell ref="K17:N17"/>
    <mergeCell ref="P17:S17"/>
    <mergeCell ref="U17:X17"/>
    <mergeCell ref="K22:N22"/>
    <mergeCell ref="P22:S22"/>
    <mergeCell ref="U22:X22"/>
    <mergeCell ref="D19:J19"/>
    <mergeCell ref="K19:N19"/>
    <mergeCell ref="P19:S19"/>
    <mergeCell ref="U23:X23"/>
    <mergeCell ref="B20:C23"/>
    <mergeCell ref="D20:J20"/>
    <mergeCell ref="K20:N20"/>
    <mergeCell ref="P20:S20"/>
    <mergeCell ref="U20:X20"/>
    <mergeCell ref="D21:J21"/>
    <mergeCell ref="K21:N21"/>
    <mergeCell ref="P21:S21"/>
    <mergeCell ref="U21:X21"/>
    <mergeCell ref="D22:J22"/>
    <mergeCell ref="D23:J23"/>
    <mergeCell ref="K23:N23"/>
    <mergeCell ref="P23:S23"/>
    <mergeCell ref="U24:X24"/>
    <mergeCell ref="A25:A29"/>
    <mergeCell ref="B25:J25"/>
    <mergeCell ref="K25:N25"/>
    <mergeCell ref="P25:S25"/>
    <mergeCell ref="U25:Y25"/>
    <mergeCell ref="B26:J26"/>
    <mergeCell ref="B28:J28"/>
    <mergeCell ref="K28:N28"/>
    <mergeCell ref="P28:S28"/>
    <mergeCell ref="U28:Y28"/>
    <mergeCell ref="B29:J29"/>
    <mergeCell ref="K29:N29"/>
    <mergeCell ref="P29:S29"/>
    <mergeCell ref="U29:X29"/>
    <mergeCell ref="K26:N26"/>
    <mergeCell ref="P26:S26"/>
    <mergeCell ref="U26:Y26"/>
    <mergeCell ref="B27:J27"/>
    <mergeCell ref="K27:N27"/>
    <mergeCell ref="P27:S27"/>
    <mergeCell ref="U27:Y27"/>
    <mergeCell ref="A9:A24"/>
    <mergeCell ref="B9:C19"/>
    <mergeCell ref="A32:J32"/>
    <mergeCell ref="K32:T32"/>
    <mergeCell ref="U32:X32"/>
    <mergeCell ref="A33:J33"/>
    <mergeCell ref="K33:T33"/>
    <mergeCell ref="U33:X33"/>
    <mergeCell ref="A30:J30"/>
    <mergeCell ref="K30:T30"/>
    <mergeCell ref="U30:X30"/>
    <mergeCell ref="A31:J31"/>
    <mergeCell ref="K31:T31"/>
    <mergeCell ref="U31:X31"/>
  </mergeCells>
  <phoneticPr fontId="1"/>
  <conditionalFormatting sqref="E9:N9 S6:X6 E13:J17 E10:J11 K10:N29 U29:X33 P9:S29 U9:X24">
    <cfRule type="cellIs" dxfId="9" priority="3" operator="equal">
      <formula>""</formula>
    </cfRule>
  </conditionalFormatting>
  <conditionalFormatting sqref="F4:G4 I4 K4 N4:O4 Q4 S4">
    <cfRule type="cellIs" dxfId="8" priority="2" operator="equal">
      <formula>""</formula>
    </cfRule>
  </conditionalFormatting>
  <conditionalFormatting sqref="E12:J12">
    <cfRule type="cellIs" dxfId="7" priority="1" operator="equal">
      <formula>""</formula>
    </cfRule>
  </conditionalFormatting>
  <dataValidations count="2">
    <dataValidation type="whole" operator="greaterThan" allowBlank="1" showInputMessage="1" showErrorMessage="1" sqref="K9:N29 U29:X29 P9:S29 U9:X24" xr:uid="{6D29357A-DF1E-4972-80DE-8184457ED362}">
      <formula1>-9.99999999999999E+25</formula1>
    </dataValidation>
    <dataValidation type="whole" operator="greaterThan" allowBlank="1" showInputMessage="1" showErrorMessage="1" error="数字で入力してください" sqref="U30:X33" xr:uid="{7A6676FD-35C1-487A-9CA2-46B51F4382A0}">
      <formula1>-9.99999999999999E+27</formula1>
    </dataValidation>
  </dataValidations>
  <pageMargins left="0.64" right="0.28000000000000003" top="0.59" bottom="0.5"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53CFA-71A3-4FD9-B6CF-8091E2C667FB}">
  <dimension ref="A1:AC58"/>
  <sheetViews>
    <sheetView view="pageBreakPreview" topLeftCell="A28" zoomScale="85" zoomScaleNormal="100" zoomScaleSheetLayoutView="85" workbookViewId="0">
      <selection activeCell="H53" sqref="H53"/>
    </sheetView>
  </sheetViews>
  <sheetFormatPr defaultColWidth="9" defaultRowHeight="13.5" x14ac:dyDescent="0.15"/>
  <cols>
    <col min="1" max="1" width="3.25" style="11" customWidth="1"/>
    <col min="2" max="2" width="5.25" style="11" customWidth="1"/>
    <col min="3" max="6" width="4.75" style="11" customWidth="1"/>
    <col min="7" max="7" width="2.375" style="11" customWidth="1"/>
    <col min="8" max="8" width="12.5" style="11" customWidth="1"/>
    <col min="9" max="9" width="3.875" style="11" customWidth="1"/>
    <col min="10" max="10" width="3.25" style="11" customWidth="1"/>
    <col min="11" max="12" width="5.25" style="11" customWidth="1"/>
    <col min="13" max="13" width="12.5" style="11" customWidth="1"/>
    <col min="14" max="14" width="2.375" style="11" customWidth="1"/>
    <col min="15" max="15" width="12.5" style="11" customWidth="1"/>
    <col min="16" max="16" width="3.875" style="11" customWidth="1"/>
    <col min="17" max="16384" width="9" style="11"/>
  </cols>
  <sheetData>
    <row r="1" spans="1:29" ht="17.25" x14ac:dyDescent="0.15">
      <c r="A1" s="408" t="s">
        <v>165</v>
      </c>
      <c r="B1" s="408"/>
      <c r="C1" s="408"/>
      <c r="D1" s="408"/>
      <c r="E1" s="408"/>
      <c r="F1" s="408"/>
      <c r="G1" s="408"/>
      <c r="H1" s="408"/>
      <c r="I1" s="408"/>
      <c r="J1" s="408"/>
      <c r="K1" s="408"/>
      <c r="L1" s="408"/>
      <c r="M1" s="408"/>
      <c r="N1" s="408"/>
      <c r="O1" s="408"/>
      <c r="P1" s="408"/>
      <c r="Q1" s="74"/>
      <c r="R1" s="74"/>
      <c r="S1" s="74"/>
      <c r="T1" s="74"/>
      <c r="U1" s="74"/>
      <c r="V1" s="74"/>
      <c r="W1" s="74"/>
      <c r="X1" s="74"/>
      <c r="Y1" s="74"/>
      <c r="Z1" s="74"/>
      <c r="AA1" s="74"/>
      <c r="AB1" s="74"/>
      <c r="AC1" s="74"/>
    </row>
    <row r="2" spans="1:29" ht="17.25" x14ac:dyDescent="0.15">
      <c r="B2" s="75"/>
      <c r="C2" s="75"/>
      <c r="D2" s="75"/>
      <c r="E2" s="75"/>
      <c r="F2" s="75"/>
      <c r="G2" s="75"/>
      <c r="H2" s="75"/>
      <c r="I2" s="75"/>
      <c r="J2" s="75"/>
      <c r="K2" s="75"/>
      <c r="L2" s="75"/>
      <c r="M2" s="75"/>
      <c r="N2" s="75"/>
      <c r="O2" s="75"/>
      <c r="P2" s="75"/>
      <c r="Q2" s="74"/>
      <c r="R2" s="74"/>
      <c r="S2" s="74"/>
      <c r="T2" s="74"/>
      <c r="U2" s="74"/>
      <c r="V2" s="74"/>
      <c r="W2" s="74"/>
      <c r="X2" s="74"/>
      <c r="Y2" s="74"/>
      <c r="Z2" s="74"/>
      <c r="AA2" s="74"/>
      <c r="AB2" s="74"/>
      <c r="AC2" s="74"/>
    </row>
    <row r="3" spans="1:29" ht="14.25" thickBot="1" x14ac:dyDescent="0.2">
      <c r="A3" s="41"/>
      <c r="B3" s="18"/>
      <c r="C3" s="20" t="s">
        <v>126</v>
      </c>
      <c r="D3" s="76"/>
      <c r="E3" s="20" t="s">
        <v>127</v>
      </c>
      <c r="F3" s="18"/>
      <c r="G3" s="41" t="s">
        <v>128</v>
      </c>
      <c r="I3" s="41"/>
      <c r="J3" s="55" t="s">
        <v>22</v>
      </c>
      <c r="K3" s="409"/>
      <c r="L3" s="409"/>
      <c r="M3" s="409"/>
      <c r="N3" s="409"/>
      <c r="O3" s="409"/>
      <c r="P3" s="41"/>
      <c r="Q3" s="16"/>
      <c r="R3" s="16"/>
      <c r="S3" s="16"/>
      <c r="AC3" s="57"/>
    </row>
    <row r="4" spans="1:29" ht="14.25" customHeight="1" thickBot="1" x14ac:dyDescent="0.2">
      <c r="A4" s="77"/>
      <c r="B4" s="410" t="s">
        <v>166</v>
      </c>
      <c r="C4" s="410"/>
      <c r="D4" s="410"/>
      <c r="E4" s="410"/>
      <c r="F4" s="410"/>
      <c r="G4" s="78"/>
      <c r="H4" s="411" t="s">
        <v>167</v>
      </c>
      <c r="I4" s="410"/>
      <c r="J4" s="77"/>
      <c r="K4" s="410" t="s">
        <v>166</v>
      </c>
      <c r="L4" s="410"/>
      <c r="M4" s="410"/>
      <c r="N4" s="78"/>
      <c r="O4" s="411" t="s">
        <v>167</v>
      </c>
      <c r="P4" s="412"/>
    </row>
    <row r="5" spans="1:29" ht="14.25" customHeight="1" x14ac:dyDescent="0.15">
      <c r="A5" s="403" t="s">
        <v>168</v>
      </c>
      <c r="B5" s="404"/>
      <c r="C5" s="404"/>
      <c r="D5" s="404"/>
      <c r="E5" s="404"/>
      <c r="F5" s="404"/>
      <c r="G5" s="405"/>
      <c r="H5" s="142"/>
      <c r="I5" s="79"/>
      <c r="J5" s="406" t="s">
        <v>169</v>
      </c>
      <c r="K5" s="407"/>
      <c r="L5" s="407"/>
      <c r="M5" s="407"/>
      <c r="N5" s="80"/>
      <c r="O5" s="142"/>
      <c r="P5" s="81"/>
    </row>
    <row r="6" spans="1:29" ht="14.25" customHeight="1" x14ac:dyDescent="0.15">
      <c r="A6" s="82" t="s">
        <v>170</v>
      </c>
      <c r="B6" s="390" t="s">
        <v>171</v>
      </c>
      <c r="C6" s="390"/>
      <c r="D6" s="390"/>
      <c r="E6" s="390"/>
      <c r="F6" s="390"/>
      <c r="G6" s="83"/>
      <c r="H6" s="153"/>
      <c r="I6" s="84" t="s">
        <v>16</v>
      </c>
      <c r="J6" s="85" t="s">
        <v>170</v>
      </c>
      <c r="K6" s="390" t="s">
        <v>172</v>
      </c>
      <c r="L6" s="390"/>
      <c r="M6" s="390"/>
      <c r="N6" s="86"/>
      <c r="O6" s="143"/>
      <c r="P6" s="87" t="s">
        <v>16</v>
      </c>
    </row>
    <row r="7" spans="1:29" ht="14.25" customHeight="1" x14ac:dyDescent="0.15">
      <c r="A7" s="88"/>
      <c r="B7" s="89"/>
      <c r="C7" s="386" t="s">
        <v>173</v>
      </c>
      <c r="D7" s="386"/>
      <c r="E7" s="386"/>
      <c r="F7" s="386"/>
      <c r="G7" s="90"/>
      <c r="H7" s="143"/>
      <c r="I7" s="91"/>
      <c r="J7" s="92"/>
      <c r="K7" s="89"/>
      <c r="L7" s="387" t="s">
        <v>174</v>
      </c>
      <c r="M7" s="387"/>
      <c r="N7" s="93"/>
      <c r="O7" s="143"/>
      <c r="P7" s="91"/>
    </row>
    <row r="8" spans="1:29" ht="14.25" customHeight="1" x14ac:dyDescent="0.15">
      <c r="A8" s="88"/>
      <c r="B8" s="89"/>
      <c r="C8" s="386" t="s">
        <v>175</v>
      </c>
      <c r="D8" s="386"/>
      <c r="E8" s="386"/>
      <c r="F8" s="386"/>
      <c r="G8" s="90"/>
      <c r="H8" s="143"/>
      <c r="I8" s="91"/>
      <c r="J8" s="92"/>
      <c r="K8" s="89"/>
      <c r="L8" s="387" t="s">
        <v>176</v>
      </c>
      <c r="M8" s="387"/>
      <c r="N8" s="93"/>
      <c r="O8" s="143"/>
      <c r="P8" s="91"/>
    </row>
    <row r="9" spans="1:29" ht="14.25" customHeight="1" x14ac:dyDescent="0.15">
      <c r="A9" s="88"/>
      <c r="B9" s="89"/>
      <c r="C9" s="386" t="s">
        <v>177</v>
      </c>
      <c r="D9" s="386"/>
      <c r="E9" s="386"/>
      <c r="F9" s="386"/>
      <c r="G9" s="90"/>
      <c r="H9" s="143"/>
      <c r="I9" s="91"/>
      <c r="J9" s="92"/>
      <c r="K9" s="89"/>
      <c r="L9" s="387" t="s">
        <v>178</v>
      </c>
      <c r="M9" s="387"/>
      <c r="N9" s="93"/>
      <c r="O9" s="143"/>
      <c r="P9" s="91"/>
    </row>
    <row r="10" spans="1:29" ht="14.25" customHeight="1" x14ac:dyDescent="0.15">
      <c r="A10" s="88"/>
      <c r="B10" s="89"/>
      <c r="C10" s="386" t="s">
        <v>179</v>
      </c>
      <c r="D10" s="386"/>
      <c r="E10" s="386"/>
      <c r="F10" s="386"/>
      <c r="G10" s="90"/>
      <c r="H10" s="143"/>
      <c r="I10" s="91"/>
      <c r="J10" s="92"/>
      <c r="K10" s="89"/>
      <c r="L10" s="387" t="s">
        <v>180</v>
      </c>
      <c r="M10" s="387"/>
      <c r="N10" s="93"/>
      <c r="O10" s="143"/>
      <c r="P10" s="91"/>
    </row>
    <row r="11" spans="1:29" ht="14.25" customHeight="1" x14ac:dyDescent="0.15">
      <c r="A11" s="88"/>
      <c r="B11" s="89"/>
      <c r="C11" s="386" t="s">
        <v>181</v>
      </c>
      <c r="D11" s="386"/>
      <c r="E11" s="386"/>
      <c r="F11" s="386"/>
      <c r="G11" s="90"/>
      <c r="H11" s="143"/>
      <c r="I11" s="91"/>
      <c r="J11" s="92"/>
      <c r="K11" s="89"/>
      <c r="L11" s="387" t="s">
        <v>182</v>
      </c>
      <c r="M11" s="387"/>
      <c r="N11" s="93"/>
      <c r="O11" s="143"/>
      <c r="P11" s="91"/>
    </row>
    <row r="12" spans="1:29" ht="14.25" customHeight="1" x14ac:dyDescent="0.15">
      <c r="A12" s="88"/>
      <c r="B12" s="89"/>
      <c r="C12" s="386" t="s">
        <v>183</v>
      </c>
      <c r="D12" s="386"/>
      <c r="E12" s="386"/>
      <c r="F12" s="386"/>
      <c r="G12" s="90"/>
      <c r="H12" s="143"/>
      <c r="I12" s="91"/>
      <c r="J12" s="92"/>
      <c r="K12" s="89"/>
      <c r="L12" s="387" t="s">
        <v>184</v>
      </c>
      <c r="M12" s="387"/>
      <c r="N12" s="93"/>
      <c r="O12" s="143"/>
      <c r="P12" s="91"/>
    </row>
    <row r="13" spans="1:29" ht="14.25" customHeight="1" x14ac:dyDescent="0.15">
      <c r="A13" s="88"/>
      <c r="B13" s="89"/>
      <c r="C13" s="386" t="s">
        <v>185</v>
      </c>
      <c r="D13" s="386"/>
      <c r="E13" s="386"/>
      <c r="F13" s="386"/>
      <c r="G13" s="90"/>
      <c r="H13" s="143"/>
      <c r="I13" s="91"/>
      <c r="J13" s="92"/>
      <c r="K13" s="89"/>
      <c r="L13" s="387" t="s">
        <v>186</v>
      </c>
      <c r="M13" s="387"/>
      <c r="N13" s="93"/>
      <c r="O13" s="143"/>
      <c r="P13" s="91"/>
    </row>
    <row r="14" spans="1:29" ht="14.25" customHeight="1" x14ac:dyDescent="0.15">
      <c r="A14" s="88"/>
      <c r="B14" s="89"/>
      <c r="C14" s="386" t="s">
        <v>187</v>
      </c>
      <c r="D14" s="386"/>
      <c r="E14" s="386"/>
      <c r="F14" s="386"/>
      <c r="G14" s="90"/>
      <c r="H14" s="143"/>
      <c r="I14" s="91"/>
      <c r="J14" s="92"/>
      <c r="K14" s="89"/>
      <c r="L14" s="387" t="s">
        <v>188</v>
      </c>
      <c r="M14" s="387"/>
      <c r="N14" s="93"/>
      <c r="O14" s="143"/>
      <c r="P14" s="91"/>
    </row>
    <row r="15" spans="1:29" ht="14.25" customHeight="1" x14ac:dyDescent="0.15">
      <c r="A15" s="88"/>
      <c r="B15" s="89"/>
      <c r="C15" s="386" t="s">
        <v>189</v>
      </c>
      <c r="D15" s="386"/>
      <c r="E15" s="386"/>
      <c r="F15" s="386"/>
      <c r="G15" s="90"/>
      <c r="H15" s="143"/>
      <c r="I15" s="91"/>
      <c r="J15" s="92"/>
      <c r="K15" s="89"/>
      <c r="L15" s="387" t="s">
        <v>190</v>
      </c>
      <c r="M15" s="387"/>
      <c r="N15" s="93"/>
      <c r="O15" s="143"/>
      <c r="P15" s="91"/>
    </row>
    <row r="16" spans="1:29" ht="14.25" customHeight="1" x14ac:dyDescent="0.15">
      <c r="A16" s="88"/>
      <c r="B16" s="89"/>
      <c r="C16" s="386" t="s">
        <v>191</v>
      </c>
      <c r="D16" s="386"/>
      <c r="E16" s="386"/>
      <c r="F16" s="386"/>
      <c r="G16" s="90"/>
      <c r="H16" s="143"/>
      <c r="I16" s="91"/>
      <c r="J16" s="92"/>
      <c r="K16" s="89"/>
      <c r="L16" s="387" t="s">
        <v>192</v>
      </c>
      <c r="M16" s="387"/>
      <c r="N16" s="93"/>
      <c r="O16" s="143"/>
      <c r="P16" s="91"/>
    </row>
    <row r="17" spans="1:16" ht="14.25" customHeight="1" x14ac:dyDescent="0.15">
      <c r="A17" s="88"/>
      <c r="B17" s="89"/>
      <c r="C17" s="386" t="s">
        <v>193</v>
      </c>
      <c r="D17" s="386"/>
      <c r="E17" s="386"/>
      <c r="F17" s="386"/>
      <c r="G17" s="90"/>
      <c r="H17" s="143"/>
      <c r="I17" s="91"/>
      <c r="J17" s="92"/>
      <c r="K17" s="89"/>
      <c r="L17" s="387" t="s">
        <v>194</v>
      </c>
      <c r="M17" s="387"/>
      <c r="N17" s="93"/>
      <c r="O17" s="143"/>
      <c r="P17" s="91"/>
    </row>
    <row r="18" spans="1:16" ht="14.25" customHeight="1" x14ac:dyDescent="0.15">
      <c r="A18" s="88"/>
      <c r="B18" s="89"/>
      <c r="C18" s="386" t="s">
        <v>195</v>
      </c>
      <c r="D18" s="386"/>
      <c r="E18" s="386"/>
      <c r="F18" s="386"/>
      <c r="G18" s="94"/>
      <c r="H18" s="143"/>
      <c r="I18" s="91"/>
      <c r="J18" s="92"/>
      <c r="K18" s="89"/>
      <c r="L18" s="387" t="s">
        <v>196</v>
      </c>
      <c r="M18" s="387"/>
      <c r="N18" s="93"/>
      <c r="O18" s="143"/>
      <c r="P18" s="91"/>
    </row>
    <row r="19" spans="1:16" ht="14.25" customHeight="1" x14ac:dyDescent="0.15">
      <c r="A19" s="88"/>
      <c r="B19" s="89"/>
      <c r="C19" s="386" t="s">
        <v>197</v>
      </c>
      <c r="D19" s="386"/>
      <c r="E19" s="386"/>
      <c r="F19" s="386"/>
      <c r="G19" s="94"/>
      <c r="H19" s="143"/>
      <c r="I19" s="91"/>
      <c r="J19" s="92"/>
      <c r="K19" s="89"/>
      <c r="L19" s="387" t="s">
        <v>198</v>
      </c>
      <c r="M19" s="387"/>
      <c r="N19" s="93"/>
      <c r="O19" s="143"/>
      <c r="P19" s="91"/>
    </row>
    <row r="20" spans="1:16" ht="14.25" customHeight="1" x14ac:dyDescent="0.15">
      <c r="A20" s="88"/>
      <c r="B20" s="89"/>
      <c r="C20" s="386" t="s">
        <v>199</v>
      </c>
      <c r="D20" s="386"/>
      <c r="E20" s="386"/>
      <c r="F20" s="386"/>
      <c r="G20" s="94"/>
      <c r="H20" s="143"/>
      <c r="I20" s="91"/>
      <c r="J20" s="92"/>
      <c r="K20" s="89"/>
      <c r="L20" s="387" t="s">
        <v>200</v>
      </c>
      <c r="M20" s="387"/>
      <c r="N20" s="93"/>
      <c r="O20" s="143"/>
      <c r="P20" s="91"/>
    </row>
    <row r="21" spans="1:16" ht="14.25" customHeight="1" x14ac:dyDescent="0.15">
      <c r="A21" s="88"/>
      <c r="B21" s="89"/>
      <c r="C21" s="386" t="s">
        <v>201</v>
      </c>
      <c r="D21" s="386"/>
      <c r="E21" s="386"/>
      <c r="F21" s="386"/>
      <c r="G21" s="94"/>
      <c r="H21" s="143"/>
      <c r="I21" s="91"/>
      <c r="J21" s="95"/>
      <c r="K21" s="96"/>
      <c r="L21" s="402"/>
      <c r="M21" s="402"/>
      <c r="N21" s="97"/>
      <c r="O21" s="148"/>
      <c r="P21" s="98"/>
    </row>
    <row r="22" spans="1:16" ht="14.25" customHeight="1" x14ac:dyDescent="0.15">
      <c r="A22" s="88"/>
      <c r="B22" s="89"/>
      <c r="C22" s="386" t="s">
        <v>202</v>
      </c>
      <c r="D22" s="386"/>
      <c r="E22" s="386"/>
      <c r="F22" s="386"/>
      <c r="G22" s="94"/>
      <c r="H22" s="143"/>
      <c r="I22" s="91"/>
      <c r="J22" s="99"/>
      <c r="K22" s="390" t="s">
        <v>203</v>
      </c>
      <c r="L22" s="390"/>
      <c r="M22" s="390"/>
      <c r="N22" s="50"/>
      <c r="O22" s="149">
        <f>SUM(O7:O21)</f>
        <v>0</v>
      </c>
      <c r="P22" s="100"/>
    </row>
    <row r="23" spans="1:16" ht="14.25" customHeight="1" x14ac:dyDescent="0.15">
      <c r="A23" s="88"/>
      <c r="B23" s="89"/>
      <c r="C23" s="386"/>
      <c r="D23" s="386"/>
      <c r="E23" s="386"/>
      <c r="F23" s="386"/>
      <c r="G23" s="94"/>
      <c r="H23" s="143"/>
      <c r="I23" s="91"/>
      <c r="J23" s="85" t="s">
        <v>204</v>
      </c>
      <c r="K23" s="390" t="s">
        <v>205</v>
      </c>
      <c r="L23" s="390"/>
      <c r="M23" s="390"/>
      <c r="N23" s="101"/>
      <c r="O23" s="145"/>
      <c r="P23" s="102"/>
    </row>
    <row r="24" spans="1:16" ht="14.25" customHeight="1" x14ac:dyDescent="0.15">
      <c r="A24" s="103"/>
      <c r="B24" s="104"/>
      <c r="C24" s="388"/>
      <c r="D24" s="388"/>
      <c r="E24" s="388"/>
      <c r="F24" s="388"/>
      <c r="G24" s="105"/>
      <c r="H24" s="144"/>
      <c r="I24" s="106"/>
      <c r="J24" s="92"/>
      <c r="K24" s="89"/>
      <c r="L24" s="386" t="s">
        <v>206</v>
      </c>
      <c r="M24" s="386"/>
      <c r="N24" s="93"/>
      <c r="O24" s="143"/>
      <c r="P24" s="91"/>
    </row>
    <row r="25" spans="1:16" ht="14.25" customHeight="1" x14ac:dyDescent="0.15">
      <c r="A25" s="107"/>
      <c r="B25" s="390" t="s">
        <v>207</v>
      </c>
      <c r="C25" s="390"/>
      <c r="D25" s="390"/>
      <c r="E25" s="390"/>
      <c r="F25" s="390"/>
      <c r="G25" s="108"/>
      <c r="H25" s="149">
        <f>SUM(H7:H24)</f>
        <v>0</v>
      </c>
      <c r="I25" s="102"/>
      <c r="J25" s="92"/>
      <c r="K25" s="89"/>
      <c r="L25" s="386" t="s">
        <v>208</v>
      </c>
      <c r="M25" s="386"/>
      <c r="N25" s="93"/>
      <c r="O25" s="143"/>
      <c r="P25" s="91"/>
    </row>
    <row r="26" spans="1:16" ht="14.25" customHeight="1" x14ac:dyDescent="0.15">
      <c r="A26" s="82" t="s">
        <v>204</v>
      </c>
      <c r="B26" s="390" t="s">
        <v>209</v>
      </c>
      <c r="C26" s="390"/>
      <c r="D26" s="390"/>
      <c r="E26" s="390"/>
      <c r="F26" s="390"/>
      <c r="G26" s="108"/>
      <c r="H26" s="146"/>
      <c r="I26" s="102"/>
      <c r="J26" s="92"/>
      <c r="K26" s="89"/>
      <c r="L26" s="386" t="s">
        <v>210</v>
      </c>
      <c r="M26" s="386"/>
      <c r="N26" s="93"/>
      <c r="O26" s="143"/>
      <c r="P26" s="91"/>
    </row>
    <row r="27" spans="1:16" ht="14.25" customHeight="1" x14ac:dyDescent="0.15">
      <c r="A27" s="88"/>
      <c r="B27" s="109" t="s">
        <v>211</v>
      </c>
      <c r="C27" s="386" t="s">
        <v>212</v>
      </c>
      <c r="D27" s="386"/>
      <c r="E27" s="386"/>
      <c r="F27" s="386"/>
      <c r="G27" s="94"/>
      <c r="H27" s="143"/>
      <c r="I27" s="91"/>
      <c r="J27" s="92"/>
      <c r="K27" s="89"/>
      <c r="L27" s="386" t="s">
        <v>213</v>
      </c>
      <c r="M27" s="386"/>
      <c r="N27" s="93"/>
      <c r="O27" s="143"/>
      <c r="P27" s="91"/>
    </row>
    <row r="28" spans="1:16" ht="14.25" customHeight="1" x14ac:dyDescent="0.15">
      <c r="A28" s="88"/>
      <c r="B28" s="89"/>
      <c r="D28" s="386" t="s">
        <v>214</v>
      </c>
      <c r="E28" s="396"/>
      <c r="F28" s="396"/>
      <c r="G28" s="94"/>
      <c r="H28" s="143"/>
      <c r="I28" s="91"/>
      <c r="J28" s="92"/>
      <c r="K28" s="89"/>
      <c r="L28" s="386" t="s">
        <v>215</v>
      </c>
      <c r="M28" s="386"/>
      <c r="N28" s="93"/>
      <c r="O28" s="143"/>
      <c r="P28" s="91"/>
    </row>
    <row r="29" spans="1:16" ht="14.25" customHeight="1" x14ac:dyDescent="0.15">
      <c r="A29" s="88"/>
      <c r="B29" s="89"/>
      <c r="D29" s="386" t="s">
        <v>33</v>
      </c>
      <c r="E29" s="396"/>
      <c r="F29" s="396"/>
      <c r="G29" s="94"/>
      <c r="H29" s="143"/>
      <c r="I29" s="91"/>
      <c r="J29" s="110"/>
      <c r="K29" s="104"/>
      <c r="L29" s="388" t="s">
        <v>216</v>
      </c>
      <c r="M29" s="388"/>
      <c r="N29" s="111"/>
      <c r="O29" s="144"/>
      <c r="P29" s="106"/>
    </row>
    <row r="30" spans="1:16" ht="14.25" customHeight="1" x14ac:dyDescent="0.15">
      <c r="A30" s="88"/>
      <c r="B30" s="89"/>
      <c r="D30" s="386" t="s">
        <v>32</v>
      </c>
      <c r="E30" s="396"/>
      <c r="F30" s="396"/>
      <c r="G30" s="94"/>
      <c r="H30" s="143"/>
      <c r="I30" s="91"/>
      <c r="J30" s="112"/>
      <c r="K30" s="113"/>
      <c r="L30" s="401"/>
      <c r="M30" s="401"/>
      <c r="N30" s="114"/>
      <c r="O30" s="150"/>
      <c r="P30" s="115"/>
    </row>
    <row r="31" spans="1:16" ht="14.25" customHeight="1" x14ac:dyDescent="0.15">
      <c r="A31" s="88"/>
      <c r="B31" s="89"/>
      <c r="D31" s="386" t="s">
        <v>31</v>
      </c>
      <c r="E31" s="396"/>
      <c r="F31" s="396"/>
      <c r="G31" s="94"/>
      <c r="H31" s="143"/>
      <c r="I31" s="91"/>
      <c r="J31" s="116"/>
      <c r="K31" s="390" t="s">
        <v>217</v>
      </c>
      <c r="L31" s="390"/>
      <c r="M31" s="390"/>
      <c r="N31" s="50"/>
      <c r="O31" s="149">
        <f>SUM(O24:O30)</f>
        <v>0</v>
      </c>
      <c r="P31" s="100"/>
    </row>
    <row r="32" spans="1:16" ht="14.25" customHeight="1" thickBot="1" x14ac:dyDescent="0.2">
      <c r="A32" s="88"/>
      <c r="B32" s="89"/>
      <c r="D32" s="386" t="s">
        <v>30</v>
      </c>
      <c r="E32" s="396"/>
      <c r="F32" s="396"/>
      <c r="G32" s="94"/>
      <c r="H32" s="143"/>
      <c r="I32" s="91"/>
      <c r="J32" s="99"/>
      <c r="K32" s="399" t="s">
        <v>218</v>
      </c>
      <c r="L32" s="399"/>
      <c r="M32" s="399"/>
      <c r="N32" s="101"/>
      <c r="O32" s="145">
        <f>O22+O31</f>
        <v>0</v>
      </c>
      <c r="P32" s="102"/>
    </row>
    <row r="33" spans="1:16" ht="14.25" customHeight="1" x14ac:dyDescent="0.15">
      <c r="A33" s="88"/>
      <c r="B33" s="89"/>
      <c r="D33" s="386" t="s">
        <v>29</v>
      </c>
      <c r="E33" s="396"/>
      <c r="F33" s="396"/>
      <c r="G33" s="94"/>
      <c r="H33" s="143"/>
      <c r="I33" s="91"/>
      <c r="J33" s="117"/>
      <c r="K33" s="400" t="s">
        <v>219</v>
      </c>
      <c r="L33" s="400"/>
      <c r="M33" s="400"/>
      <c r="N33" s="47"/>
      <c r="O33" s="151"/>
      <c r="P33" s="118"/>
    </row>
    <row r="34" spans="1:16" ht="14.25" customHeight="1" x14ac:dyDescent="0.15">
      <c r="A34" s="88"/>
      <c r="B34" s="89"/>
      <c r="D34" s="386" t="s">
        <v>28</v>
      </c>
      <c r="E34" s="396"/>
      <c r="F34" s="396"/>
      <c r="G34" s="94"/>
      <c r="H34" s="143"/>
      <c r="I34" s="91"/>
      <c r="J34" s="119" t="s">
        <v>170</v>
      </c>
      <c r="K34" s="397" t="s">
        <v>220</v>
      </c>
      <c r="L34" s="397"/>
      <c r="M34" s="397"/>
      <c r="N34" s="120"/>
      <c r="O34" s="145"/>
      <c r="P34" s="121"/>
    </row>
    <row r="35" spans="1:16" ht="14.25" customHeight="1" x14ac:dyDescent="0.15">
      <c r="A35" s="88"/>
      <c r="B35" s="89"/>
      <c r="C35" s="89"/>
      <c r="D35" s="89"/>
      <c r="E35" s="89"/>
      <c r="F35" s="122"/>
      <c r="G35" s="94"/>
      <c r="H35" s="143"/>
      <c r="I35" s="91"/>
      <c r="J35" s="92"/>
      <c r="K35" s="123"/>
      <c r="L35" s="394" t="s">
        <v>221</v>
      </c>
      <c r="M35" s="394"/>
      <c r="N35" s="93"/>
      <c r="O35" s="145"/>
      <c r="P35" s="91"/>
    </row>
    <row r="36" spans="1:16" ht="14.25" customHeight="1" x14ac:dyDescent="0.15">
      <c r="A36" s="88"/>
      <c r="B36" s="89"/>
      <c r="C36" s="398" t="s">
        <v>222</v>
      </c>
      <c r="D36" s="398"/>
      <c r="E36" s="398"/>
      <c r="F36" s="398"/>
      <c r="G36" s="94"/>
      <c r="H36" s="143">
        <f>SUM(H28:H35)</f>
        <v>0</v>
      </c>
      <c r="I36" s="91"/>
      <c r="J36" s="92"/>
      <c r="K36" s="123"/>
      <c r="L36" s="394" t="s">
        <v>223</v>
      </c>
      <c r="M36" s="394"/>
      <c r="N36" s="93"/>
      <c r="O36" s="145"/>
      <c r="P36" s="91"/>
    </row>
    <row r="37" spans="1:16" ht="14.25" customHeight="1" x14ac:dyDescent="0.15">
      <c r="A37" s="88"/>
      <c r="B37" s="109" t="s">
        <v>224</v>
      </c>
      <c r="C37" s="386" t="s">
        <v>27</v>
      </c>
      <c r="D37" s="386"/>
      <c r="E37" s="386"/>
      <c r="F37" s="386"/>
      <c r="G37" s="94"/>
      <c r="H37" s="143"/>
      <c r="I37" s="91"/>
      <c r="J37" s="92"/>
      <c r="K37" s="123"/>
      <c r="L37" s="394" t="s">
        <v>225</v>
      </c>
      <c r="M37" s="394"/>
      <c r="N37" s="93"/>
      <c r="O37" s="145"/>
      <c r="P37" s="91"/>
    </row>
    <row r="38" spans="1:16" ht="14.25" customHeight="1" x14ac:dyDescent="0.15">
      <c r="A38" s="88"/>
      <c r="B38" s="89"/>
      <c r="C38" s="89"/>
      <c r="D38" s="387" t="s">
        <v>226</v>
      </c>
      <c r="E38" s="396"/>
      <c r="F38" s="396"/>
      <c r="G38" s="94"/>
      <c r="H38" s="143"/>
      <c r="I38" s="91"/>
      <c r="J38" s="124"/>
      <c r="K38" s="123"/>
      <c r="L38" s="123"/>
      <c r="M38" s="123" t="s">
        <v>227</v>
      </c>
      <c r="N38" s="93"/>
      <c r="O38" s="145"/>
      <c r="P38" s="91"/>
    </row>
    <row r="39" spans="1:16" ht="14.25" customHeight="1" x14ac:dyDescent="0.15">
      <c r="A39" s="88"/>
      <c r="B39" s="89"/>
      <c r="C39" s="89"/>
      <c r="D39" s="387" t="s">
        <v>228</v>
      </c>
      <c r="E39" s="396"/>
      <c r="F39" s="396"/>
      <c r="G39" s="94"/>
      <c r="H39" s="143"/>
      <c r="I39" s="91"/>
      <c r="J39" s="124"/>
      <c r="K39" s="123"/>
      <c r="L39" s="123"/>
      <c r="M39" s="123" t="s">
        <v>229</v>
      </c>
      <c r="N39" s="93"/>
      <c r="O39" s="145"/>
      <c r="P39" s="91"/>
    </row>
    <row r="40" spans="1:16" ht="14.25" customHeight="1" x14ac:dyDescent="0.15">
      <c r="A40" s="88"/>
      <c r="B40" s="89"/>
      <c r="C40" s="89"/>
      <c r="D40" s="89"/>
      <c r="E40" s="89"/>
      <c r="F40" s="125"/>
      <c r="G40" s="94"/>
      <c r="H40" s="143"/>
      <c r="I40" s="91"/>
      <c r="J40" s="124"/>
      <c r="K40" s="123"/>
      <c r="L40" s="123"/>
      <c r="M40" s="126" t="s">
        <v>230</v>
      </c>
      <c r="N40" s="93"/>
      <c r="O40" s="145"/>
      <c r="P40" s="91"/>
    </row>
    <row r="41" spans="1:16" ht="14.25" customHeight="1" x14ac:dyDescent="0.15">
      <c r="A41" s="88"/>
      <c r="B41" s="89"/>
      <c r="C41" s="398" t="s">
        <v>231</v>
      </c>
      <c r="D41" s="398"/>
      <c r="E41" s="398"/>
      <c r="F41" s="398"/>
      <c r="G41" s="94"/>
      <c r="H41" s="143">
        <f>SUM(H38:H40)</f>
        <v>0</v>
      </c>
      <c r="I41" s="91"/>
      <c r="J41" s="124"/>
      <c r="K41" s="123"/>
      <c r="L41" s="386" t="s">
        <v>232</v>
      </c>
      <c r="M41" s="386"/>
      <c r="N41" s="93"/>
      <c r="O41" s="145">
        <f>SUM(O35:O40)</f>
        <v>0</v>
      </c>
      <c r="P41" s="91"/>
    </row>
    <row r="42" spans="1:16" ht="14.25" customHeight="1" x14ac:dyDescent="0.15">
      <c r="A42" s="88"/>
      <c r="B42" s="109" t="s">
        <v>233</v>
      </c>
      <c r="C42" s="386" t="s">
        <v>234</v>
      </c>
      <c r="D42" s="386"/>
      <c r="E42" s="386"/>
      <c r="F42" s="386"/>
      <c r="G42" s="94"/>
      <c r="H42" s="143"/>
      <c r="I42" s="91"/>
      <c r="J42" s="124"/>
      <c r="K42" s="123"/>
      <c r="L42" s="394" t="s">
        <v>235</v>
      </c>
      <c r="M42" s="394"/>
      <c r="N42" s="93"/>
      <c r="O42" s="145"/>
      <c r="P42" s="91"/>
    </row>
    <row r="43" spans="1:16" ht="14.25" customHeight="1" x14ac:dyDescent="0.15">
      <c r="A43" s="88"/>
      <c r="B43" s="109"/>
      <c r="C43" s="125"/>
      <c r="D43" s="387" t="s">
        <v>236</v>
      </c>
      <c r="E43" s="396"/>
      <c r="F43" s="396"/>
      <c r="G43" s="94"/>
      <c r="H43" s="143"/>
      <c r="I43" s="91"/>
      <c r="J43" s="124"/>
      <c r="K43" s="123"/>
      <c r="L43" s="123"/>
      <c r="M43" s="123" t="s">
        <v>237</v>
      </c>
      <c r="N43" s="93"/>
      <c r="O43" s="145"/>
      <c r="P43" s="91"/>
    </row>
    <row r="44" spans="1:16" ht="14.25" customHeight="1" x14ac:dyDescent="0.15">
      <c r="A44" s="88"/>
      <c r="B44" s="109"/>
      <c r="C44" s="125"/>
      <c r="D44" s="387" t="s">
        <v>238</v>
      </c>
      <c r="E44" s="396"/>
      <c r="F44" s="396"/>
      <c r="G44" s="94"/>
      <c r="H44" s="143"/>
      <c r="I44" s="91"/>
      <c r="J44" s="124"/>
      <c r="K44" s="123"/>
      <c r="L44" s="123"/>
      <c r="M44" s="123" t="s">
        <v>229</v>
      </c>
      <c r="N44" s="93"/>
      <c r="O44" s="145"/>
      <c r="P44" s="91"/>
    </row>
    <row r="45" spans="1:16" ht="14.25" customHeight="1" x14ac:dyDescent="0.15">
      <c r="A45" s="88"/>
      <c r="B45" s="109"/>
      <c r="C45" s="125"/>
      <c r="D45" s="387" t="s">
        <v>239</v>
      </c>
      <c r="E45" s="396"/>
      <c r="F45" s="396"/>
      <c r="G45" s="94"/>
      <c r="H45" s="143"/>
      <c r="I45" s="91"/>
      <c r="J45" s="124"/>
      <c r="K45" s="123"/>
      <c r="L45" s="123"/>
      <c r="M45" s="126" t="s">
        <v>240</v>
      </c>
      <c r="N45" s="93"/>
      <c r="O45" s="145"/>
      <c r="P45" s="91"/>
    </row>
    <row r="46" spans="1:16" ht="14.25" customHeight="1" x14ac:dyDescent="0.15">
      <c r="A46" s="88"/>
      <c r="B46" s="109"/>
      <c r="C46" s="125"/>
      <c r="D46" s="387" t="s">
        <v>241</v>
      </c>
      <c r="E46" s="396"/>
      <c r="F46" s="396"/>
      <c r="G46" s="94"/>
      <c r="H46" s="143"/>
      <c r="I46" s="91"/>
      <c r="J46" s="124"/>
      <c r="K46" s="123"/>
      <c r="L46" s="386" t="s">
        <v>242</v>
      </c>
      <c r="M46" s="386"/>
      <c r="N46" s="93"/>
      <c r="O46" s="145">
        <f>SUM(O42:O45)</f>
        <v>0</v>
      </c>
      <c r="P46" s="91"/>
    </row>
    <row r="47" spans="1:16" ht="14.25" customHeight="1" x14ac:dyDescent="0.15">
      <c r="A47" s="88"/>
      <c r="B47" s="89"/>
      <c r="C47" s="89"/>
      <c r="D47" s="387" t="s">
        <v>243</v>
      </c>
      <c r="E47" s="396"/>
      <c r="F47" s="396"/>
      <c r="G47" s="94"/>
      <c r="H47" s="143"/>
      <c r="I47" s="91"/>
      <c r="J47" s="124"/>
      <c r="K47" s="123"/>
      <c r="L47" s="394" t="s">
        <v>244</v>
      </c>
      <c r="M47" s="394"/>
      <c r="N47" s="93"/>
      <c r="O47" s="145"/>
      <c r="P47" s="91"/>
    </row>
    <row r="48" spans="1:16" ht="14.25" customHeight="1" x14ac:dyDescent="0.15">
      <c r="A48" s="88"/>
      <c r="B48" s="89"/>
      <c r="C48" s="89"/>
      <c r="D48" s="387" t="s">
        <v>197</v>
      </c>
      <c r="E48" s="396"/>
      <c r="F48" s="396"/>
      <c r="G48" s="94"/>
      <c r="H48" s="143"/>
      <c r="I48" s="91"/>
      <c r="J48" s="124"/>
      <c r="K48" s="123"/>
      <c r="L48" s="394" t="s">
        <v>245</v>
      </c>
      <c r="M48" s="394"/>
      <c r="N48" s="93"/>
      <c r="O48" s="145"/>
      <c r="P48" s="91"/>
    </row>
    <row r="49" spans="1:16" ht="14.25" customHeight="1" x14ac:dyDescent="0.15">
      <c r="A49" s="88"/>
      <c r="B49" s="89"/>
      <c r="C49" s="89"/>
      <c r="D49" s="387" t="s">
        <v>202</v>
      </c>
      <c r="E49" s="396"/>
      <c r="F49" s="396"/>
      <c r="G49" s="94"/>
      <c r="H49" s="143"/>
      <c r="I49" s="91"/>
      <c r="J49" s="124"/>
      <c r="K49" s="387" t="s">
        <v>246</v>
      </c>
      <c r="L49" s="387"/>
      <c r="M49" s="387"/>
      <c r="N49" s="93"/>
      <c r="O49" s="145">
        <f>O41+O46+O47+O48</f>
        <v>0</v>
      </c>
      <c r="P49" s="91"/>
    </row>
    <row r="50" spans="1:16" ht="14.25" customHeight="1" x14ac:dyDescent="0.15">
      <c r="A50" s="88"/>
      <c r="B50" s="89"/>
      <c r="C50" s="89"/>
      <c r="D50" s="387" t="s">
        <v>26</v>
      </c>
      <c r="E50" s="396"/>
      <c r="F50" s="396"/>
      <c r="G50" s="94"/>
      <c r="H50" s="143"/>
      <c r="I50" s="91"/>
      <c r="J50" s="127" t="s">
        <v>204</v>
      </c>
      <c r="K50" s="397" t="s">
        <v>247</v>
      </c>
      <c r="L50" s="397"/>
      <c r="M50" s="397"/>
      <c r="N50" s="93"/>
      <c r="O50" s="145"/>
      <c r="P50" s="91"/>
    </row>
    <row r="51" spans="1:16" ht="14.25" customHeight="1" x14ac:dyDescent="0.15">
      <c r="A51" s="103"/>
      <c r="B51" s="104"/>
      <c r="C51" s="392" t="s">
        <v>248</v>
      </c>
      <c r="D51" s="392"/>
      <c r="E51" s="392"/>
      <c r="F51" s="392"/>
      <c r="G51" s="105"/>
      <c r="H51" s="144">
        <f>SUM(H43:H50)</f>
        <v>0</v>
      </c>
      <c r="I51" s="106"/>
      <c r="J51" s="124"/>
      <c r="K51" s="123"/>
      <c r="L51" s="393" t="s">
        <v>249</v>
      </c>
      <c r="M51" s="393"/>
      <c r="N51" s="93"/>
      <c r="O51" s="145"/>
      <c r="P51" s="91"/>
    </row>
    <row r="52" spans="1:16" ht="14.25" customHeight="1" x14ac:dyDescent="0.15">
      <c r="A52" s="107"/>
      <c r="B52" s="390" t="s">
        <v>250</v>
      </c>
      <c r="C52" s="390"/>
      <c r="D52" s="390"/>
      <c r="E52" s="390"/>
      <c r="F52" s="390"/>
      <c r="G52" s="108"/>
      <c r="H52" s="149">
        <f>H36+H41+H51</f>
        <v>0</v>
      </c>
      <c r="I52" s="102"/>
      <c r="J52" s="124"/>
      <c r="K52" s="123"/>
      <c r="L52" s="394" t="s">
        <v>251</v>
      </c>
      <c r="M52" s="394"/>
      <c r="N52" s="93"/>
      <c r="O52" s="145"/>
      <c r="P52" s="91"/>
    </row>
    <row r="53" spans="1:16" ht="14.25" customHeight="1" x14ac:dyDescent="0.15">
      <c r="A53" s="128" t="s">
        <v>252</v>
      </c>
      <c r="B53" s="395" t="s">
        <v>253</v>
      </c>
      <c r="C53" s="395"/>
      <c r="D53" s="395"/>
      <c r="E53" s="395"/>
      <c r="F53" s="395"/>
      <c r="G53" s="129"/>
      <c r="H53" s="146"/>
      <c r="I53" s="121"/>
      <c r="J53" s="124"/>
      <c r="K53" s="123"/>
      <c r="L53" s="394" t="s">
        <v>254</v>
      </c>
      <c r="M53" s="394"/>
      <c r="N53" s="93"/>
      <c r="O53" s="145"/>
      <c r="P53" s="91"/>
    </row>
    <row r="54" spans="1:16" ht="14.25" customHeight="1" x14ac:dyDescent="0.15">
      <c r="A54" s="88"/>
      <c r="B54" s="89"/>
      <c r="C54" s="386"/>
      <c r="D54" s="386"/>
      <c r="E54" s="386"/>
      <c r="F54" s="386"/>
      <c r="G54" s="94"/>
      <c r="H54" s="143"/>
      <c r="I54" s="91"/>
      <c r="J54" s="124"/>
      <c r="K54" s="387" t="s">
        <v>255</v>
      </c>
      <c r="L54" s="387"/>
      <c r="M54" s="387"/>
      <c r="N54" s="93"/>
      <c r="O54" s="145">
        <f>SUM(O51:O53)</f>
        <v>0</v>
      </c>
      <c r="P54" s="91"/>
    </row>
    <row r="55" spans="1:16" ht="14.25" customHeight="1" x14ac:dyDescent="0.15">
      <c r="A55" s="88"/>
      <c r="B55" s="89"/>
      <c r="C55" s="386"/>
      <c r="D55" s="386"/>
      <c r="E55" s="386"/>
      <c r="F55" s="386"/>
      <c r="G55" s="94"/>
      <c r="H55" s="143"/>
      <c r="I55" s="91"/>
      <c r="J55" s="130"/>
      <c r="K55" s="131"/>
      <c r="L55" s="131"/>
      <c r="M55" s="131"/>
      <c r="N55" s="93"/>
      <c r="O55" s="143"/>
      <c r="P55" s="91"/>
    </row>
    <row r="56" spans="1:16" ht="14.25" customHeight="1" x14ac:dyDescent="0.15">
      <c r="A56" s="103"/>
      <c r="B56" s="104"/>
      <c r="C56" s="388"/>
      <c r="D56" s="388"/>
      <c r="E56" s="388"/>
      <c r="F56" s="388"/>
      <c r="G56" s="105"/>
      <c r="H56" s="144"/>
      <c r="I56" s="106"/>
      <c r="J56" s="132" t="s">
        <v>252</v>
      </c>
      <c r="K56" s="389" t="s">
        <v>256</v>
      </c>
      <c r="L56" s="389"/>
      <c r="M56" s="389"/>
      <c r="N56" s="97"/>
      <c r="O56" s="145"/>
      <c r="P56" s="98"/>
    </row>
    <row r="57" spans="1:16" ht="14.25" customHeight="1" thickBot="1" x14ac:dyDescent="0.2">
      <c r="A57" s="133"/>
      <c r="B57" s="390" t="s">
        <v>257</v>
      </c>
      <c r="C57" s="390"/>
      <c r="D57" s="390"/>
      <c r="E57" s="390"/>
      <c r="F57" s="390"/>
      <c r="G57" s="152"/>
      <c r="H57" s="145">
        <f>SUM(H53:H56)</f>
        <v>0</v>
      </c>
      <c r="I57" s="102"/>
      <c r="J57" s="134"/>
      <c r="K57" s="391" t="s">
        <v>258</v>
      </c>
      <c r="L57" s="391"/>
      <c r="M57" s="391"/>
      <c r="N57" s="101"/>
      <c r="O57" s="145">
        <f>O41+O46+O49+O54+O56</f>
        <v>0</v>
      </c>
      <c r="P57" s="102"/>
    </row>
    <row r="58" spans="1:16" ht="14.25" customHeight="1" thickTop="1" thickBot="1" x14ac:dyDescent="0.2">
      <c r="A58" s="135"/>
      <c r="B58" s="384" t="s">
        <v>259</v>
      </c>
      <c r="C58" s="384"/>
      <c r="D58" s="384"/>
      <c r="E58" s="384"/>
      <c r="F58" s="384"/>
      <c r="G58" s="136"/>
      <c r="H58" s="147">
        <f>H25+H52+H57</f>
        <v>0</v>
      </c>
      <c r="I58" s="137"/>
      <c r="J58" s="138"/>
      <c r="K58" s="385" t="s">
        <v>260</v>
      </c>
      <c r="L58" s="385"/>
      <c r="M58" s="385"/>
      <c r="N58" s="139"/>
      <c r="O58" s="147">
        <f>O32+O57</f>
        <v>0</v>
      </c>
      <c r="P58" s="140"/>
    </row>
  </sheetData>
  <sheetProtection algorithmName="SHA-512" hashValue="F7ucuPpzzUDXKoKVMrG0PELP2WuZ3say/bwoZHv6KfZB7cW1qlJwXmMD+KpDRPcRq9+vm3bOynwJJWhBhBEk4Q==" saltValue="tVI9w4D9+o2QJTcxuqtNZA==" spinCount="100000" sheet="1" objects="1" scenarios="1" insertRows="0"/>
  <mergeCells count="105">
    <mergeCell ref="A5:G5"/>
    <mergeCell ref="J5:M5"/>
    <mergeCell ref="B6:F6"/>
    <mergeCell ref="K6:M6"/>
    <mergeCell ref="C7:F7"/>
    <mergeCell ref="L7:M7"/>
    <mergeCell ref="A1:P1"/>
    <mergeCell ref="K3:O3"/>
    <mergeCell ref="B4:F4"/>
    <mergeCell ref="H4:I4"/>
    <mergeCell ref="K4:M4"/>
    <mergeCell ref="O4:P4"/>
    <mergeCell ref="C11:F11"/>
    <mergeCell ref="L11:M11"/>
    <mergeCell ref="C12:F12"/>
    <mergeCell ref="L12:M12"/>
    <mergeCell ref="C13:F13"/>
    <mergeCell ref="L13:M13"/>
    <mergeCell ref="C8:F8"/>
    <mergeCell ref="L8:M8"/>
    <mergeCell ref="C9:F9"/>
    <mergeCell ref="L9:M9"/>
    <mergeCell ref="C10:F10"/>
    <mergeCell ref="L10:M10"/>
    <mergeCell ref="C17:F17"/>
    <mergeCell ref="L17:M17"/>
    <mergeCell ref="C18:F18"/>
    <mergeCell ref="L18:M18"/>
    <mergeCell ref="C19:F19"/>
    <mergeCell ref="L19:M19"/>
    <mergeCell ref="C14:F14"/>
    <mergeCell ref="L14:M14"/>
    <mergeCell ref="C15:F15"/>
    <mergeCell ref="L15:M15"/>
    <mergeCell ref="C16:F16"/>
    <mergeCell ref="L16:M16"/>
    <mergeCell ref="C23:F23"/>
    <mergeCell ref="K23:M23"/>
    <mergeCell ref="C24:F24"/>
    <mergeCell ref="L24:M24"/>
    <mergeCell ref="B25:F25"/>
    <mergeCell ref="L25:M25"/>
    <mergeCell ref="C20:F20"/>
    <mergeCell ref="L20:M20"/>
    <mergeCell ref="C21:F21"/>
    <mergeCell ref="L21:M21"/>
    <mergeCell ref="C22:F22"/>
    <mergeCell ref="K22:M22"/>
    <mergeCell ref="D29:F29"/>
    <mergeCell ref="L29:M29"/>
    <mergeCell ref="D30:F30"/>
    <mergeCell ref="L30:M30"/>
    <mergeCell ref="D31:F31"/>
    <mergeCell ref="K31:M31"/>
    <mergeCell ref="B26:F26"/>
    <mergeCell ref="L26:M26"/>
    <mergeCell ref="C27:F27"/>
    <mergeCell ref="L27:M27"/>
    <mergeCell ref="D28:F28"/>
    <mergeCell ref="L28:M28"/>
    <mergeCell ref="L35:M35"/>
    <mergeCell ref="C36:F36"/>
    <mergeCell ref="L36:M36"/>
    <mergeCell ref="C37:F37"/>
    <mergeCell ref="L37:M37"/>
    <mergeCell ref="D38:F38"/>
    <mergeCell ref="D32:F32"/>
    <mergeCell ref="K32:M32"/>
    <mergeCell ref="D33:F33"/>
    <mergeCell ref="K33:M33"/>
    <mergeCell ref="D34:F34"/>
    <mergeCell ref="K34:M34"/>
    <mergeCell ref="D44:F44"/>
    <mergeCell ref="D45:F45"/>
    <mergeCell ref="D46:F46"/>
    <mergeCell ref="L46:M46"/>
    <mergeCell ref="D47:F47"/>
    <mergeCell ref="L47:M47"/>
    <mergeCell ref="D39:F39"/>
    <mergeCell ref="C41:F41"/>
    <mergeCell ref="L41:M41"/>
    <mergeCell ref="C42:F42"/>
    <mergeCell ref="L42:M42"/>
    <mergeCell ref="D43:F43"/>
    <mergeCell ref="C51:F51"/>
    <mergeCell ref="L51:M51"/>
    <mergeCell ref="B52:F52"/>
    <mergeCell ref="L52:M52"/>
    <mergeCell ref="B53:F53"/>
    <mergeCell ref="L53:M53"/>
    <mergeCell ref="D48:F48"/>
    <mergeCell ref="L48:M48"/>
    <mergeCell ref="D49:F49"/>
    <mergeCell ref="K49:M49"/>
    <mergeCell ref="D50:F50"/>
    <mergeCell ref="K50:M50"/>
    <mergeCell ref="B58:F58"/>
    <mergeCell ref="K58:M58"/>
    <mergeCell ref="C54:F54"/>
    <mergeCell ref="K54:M54"/>
    <mergeCell ref="C55:F55"/>
    <mergeCell ref="C56:F56"/>
    <mergeCell ref="K56:M56"/>
    <mergeCell ref="B57:F57"/>
    <mergeCell ref="K57:M57"/>
  </mergeCells>
  <phoneticPr fontId="1"/>
  <conditionalFormatting sqref="O22 O31:O32 K3:O3 O35:O49 O56:O58 H57:H58 O51:O54 O24:O29">
    <cfRule type="cellIs" dxfId="6" priority="12" operator="equal">
      <formula>""</formula>
    </cfRule>
  </conditionalFormatting>
  <conditionalFormatting sqref="H7:H22">
    <cfRule type="cellIs" dxfId="5" priority="11" operator="equal">
      <formula>""</formula>
    </cfRule>
  </conditionalFormatting>
  <conditionalFormatting sqref="B3 D3 F3">
    <cfRule type="cellIs" dxfId="4" priority="10" operator="equal">
      <formula>""</formula>
    </cfRule>
  </conditionalFormatting>
  <conditionalFormatting sqref="O7:O20">
    <cfRule type="cellIs" dxfId="3" priority="8" operator="equal">
      <formula>""</formula>
    </cfRule>
  </conditionalFormatting>
  <conditionalFormatting sqref="H25 H28:H34">
    <cfRule type="cellIs" dxfId="2" priority="4" operator="equal">
      <formula>""</formula>
    </cfRule>
  </conditionalFormatting>
  <conditionalFormatting sqref="H36 H38:H39">
    <cfRule type="cellIs" dxfId="1" priority="2" operator="equal">
      <formula>""</formula>
    </cfRule>
  </conditionalFormatting>
  <conditionalFormatting sqref="H41 H43:H52">
    <cfRule type="cellIs" dxfId="0" priority="1" operator="equal">
      <formula>""</formula>
    </cfRule>
  </conditionalFormatting>
  <dataValidations count="1">
    <dataValidation type="whole" operator="greaterThan" allowBlank="1" showInputMessage="1" showErrorMessage="1" error="数字で入力してください" sqref="H6:H22 O6:O20 H38:H39 H43:H53 H41 H36 H25:H26 H28:H34" xr:uid="{4A8893DC-0B2C-430A-A3C4-484E6BA25AC0}">
      <formula1>-99999999999999900000</formula1>
    </dataValidation>
  </dataValidations>
  <pageMargins left="0.87" right="0.37" top="0.53" bottom="0.37" header="0.51200000000000001" footer="0.28000000000000003"/>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1283B-B140-45C4-B307-FB1D297ADA99}">
  <sheetPr>
    <tabColor theme="0" tint="-0.499984740745262"/>
  </sheetPr>
  <dimension ref="A1:T5"/>
  <sheetViews>
    <sheetView workbookViewId="0"/>
  </sheetViews>
  <sheetFormatPr defaultColWidth="9" defaultRowHeight="13.5" x14ac:dyDescent="0.15"/>
  <cols>
    <col min="1" max="19" width="9" style="11"/>
    <col min="20" max="20" width="25.5" style="11" customWidth="1"/>
    <col min="21" max="16384" width="9" style="11"/>
  </cols>
  <sheetData>
    <row r="1" spans="1:20" ht="48" x14ac:dyDescent="0.15">
      <c r="A1" s="1" t="s">
        <v>112</v>
      </c>
      <c r="B1" s="2" t="s">
        <v>113</v>
      </c>
      <c r="C1" s="3" t="s">
        <v>70</v>
      </c>
      <c r="D1" s="3" t="s">
        <v>69</v>
      </c>
      <c r="E1" s="5" t="s">
        <v>114</v>
      </c>
      <c r="F1" s="6" t="s">
        <v>111</v>
      </c>
      <c r="G1" s="4" t="s">
        <v>22</v>
      </c>
      <c r="H1" s="7" t="s">
        <v>115</v>
      </c>
      <c r="I1" s="8" t="s">
        <v>116</v>
      </c>
      <c r="J1" s="8" t="s">
        <v>117</v>
      </c>
      <c r="K1" s="8" t="s">
        <v>118</v>
      </c>
      <c r="L1" s="9" t="s">
        <v>119</v>
      </c>
      <c r="M1" s="6" t="s">
        <v>111</v>
      </c>
      <c r="N1" s="4" t="s">
        <v>22</v>
      </c>
      <c r="O1" s="7" t="s">
        <v>115</v>
      </c>
      <c r="P1" s="8" t="s">
        <v>116</v>
      </c>
      <c r="Q1" s="8" t="s">
        <v>117</v>
      </c>
      <c r="R1" s="8" t="s">
        <v>118</v>
      </c>
      <c r="S1" s="9" t="s">
        <v>119</v>
      </c>
      <c r="T1" s="10"/>
    </row>
    <row r="2" spans="1:20" x14ac:dyDescent="0.15">
      <c r="C2" s="12">
        <f>IF(G2&lt;&gt;0,1,0)</f>
        <v>0</v>
      </c>
      <c r="D2" s="12">
        <f>IF(N2&lt;&gt;0,1,0)</f>
        <v>0</v>
      </c>
      <c r="E2" s="13">
        <f>'A1.第１号第１表 (共通)'!I15</f>
        <v>0</v>
      </c>
      <c r="F2" s="11">
        <f>'A2.第１号第２表 (乗合)'!Z4</f>
        <v>0</v>
      </c>
      <c r="G2" s="11">
        <f>'A2.第１号第２表 (乗合)'!T11</f>
        <v>0</v>
      </c>
      <c r="H2" s="13">
        <f>'A2.第１号第２表 (乗合)'!Q18</f>
        <v>0</v>
      </c>
      <c r="I2" s="13">
        <f>'A2.第１号第２表 (乗合)'!Q43</f>
        <v>0</v>
      </c>
      <c r="J2" s="13">
        <f>'A2.第１号第２表 (乗合)'!Q44</f>
        <v>0</v>
      </c>
      <c r="K2" s="13">
        <f>'A2.第１号第２表 (乗合)'!Q51</f>
        <v>0</v>
      </c>
      <c r="L2" s="13">
        <f>'A2.第１号第２表 (乗合)'!Q52</f>
        <v>0</v>
      </c>
      <c r="M2" s="11">
        <f>'A3.第１号第２表 (貸切)'!Z4</f>
        <v>0</v>
      </c>
      <c r="N2" s="11">
        <f>'A3.第１号第２表 (貸切)'!T11</f>
        <v>0</v>
      </c>
      <c r="O2" s="13">
        <f>'A3.第１号第２表 (貸切)'!Q18</f>
        <v>0</v>
      </c>
      <c r="P2" s="13">
        <f>'A3.第１号第２表 (貸切)'!Q43</f>
        <v>0</v>
      </c>
      <c r="Q2" s="13">
        <f>'A3.第１号第２表 (貸切)'!Q44</f>
        <v>0</v>
      </c>
      <c r="R2" s="13">
        <f>'A3.第１号第２表 (貸切)'!Q51</f>
        <v>0</v>
      </c>
      <c r="S2" s="13">
        <f>'A3.第１号第２表 (貸切)'!Q52</f>
        <v>0</v>
      </c>
    </row>
    <row r="5" spans="1:20" x14ac:dyDescent="0.15">
      <c r="J5" s="11" t="s">
        <v>70</v>
      </c>
      <c r="Q5" s="11" t="s">
        <v>69</v>
      </c>
    </row>
  </sheetData>
  <sheetProtection algorithmName="SHA-512" hashValue="H5yQUrCL+9dSl3VVdeaiqpp+R5QyLr2NkhFS7uaI4+UxOXzx76vMby4FlCopyeOxxe/NOIpZp42MTw4m78SAXA==" saltValue="ycB0pUA+496Z5/OfLvcjKg==" spinCount="100000" sheet="1" selectLockedCells="1" selectUnlockedCells="1"/>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02D2F0-0207-47F1-82E1-88AC157ECEDA}">
  <ds:schemaRefs>
    <ds:schemaRef ds:uri="http://schemas.microsoft.com/sharepoint/v3/contenttype/forms"/>
  </ds:schemaRefs>
</ds:datastoreItem>
</file>

<file path=customXml/itemProps2.xml><?xml version="1.0" encoding="utf-8"?>
<ds:datastoreItem xmlns:ds="http://schemas.openxmlformats.org/officeDocument/2006/customXml" ds:itemID="{B3233011-C0AF-4AB3-B3E5-76253128C9B2}">
  <ds:schemaRefs>
    <ds:schemaRef ds:uri="http://schemas.microsoft.com/office/2006/documentManagement/types"/>
    <ds:schemaRef ds:uri="http://purl.org/dc/terms/"/>
    <ds:schemaRef ds:uri="http://www.w3.org/XML/1998/namespace"/>
    <ds:schemaRef ds:uri="c23934ef-e6b2-4cd1-9a68-b81721ddc092"/>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2dbf7d93-fb23-4c16-9a9a-2f1ee4d5e16f"/>
    <ds:schemaRef ds:uri="http://purl.org/dc/dcmitype/"/>
  </ds:schemaRefs>
</ds:datastoreItem>
</file>

<file path=customXml/itemProps3.xml><?xml version="1.0" encoding="utf-8"?>
<ds:datastoreItem xmlns:ds="http://schemas.openxmlformats.org/officeDocument/2006/customXml" ds:itemID="{89474990-A5FD-44EF-8070-02B980238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A1.第１号第１表 (共通)</vt:lpstr>
      <vt:lpstr>A2.第１号第２表 (乗合)</vt:lpstr>
      <vt:lpstr>A3.第１号第２表 (貸切)</vt:lpstr>
      <vt:lpstr>A4.第１号第３表 (乗合)</vt:lpstr>
      <vt:lpstr>A5.第１号第３表 (貸切)</vt:lpstr>
      <vt:lpstr>A6.第１号第４表 (乗合)</vt:lpstr>
      <vt:lpstr>【参考】損益計算書</vt:lpstr>
      <vt:lpstr>【参考】貸借対照表</vt:lpstr>
      <vt:lpstr>【編集不可】出力シート</vt:lpstr>
      <vt:lpstr>'A1.第１号第１表 (共通)'!Print_Area</vt:lpstr>
      <vt:lpstr>'A2.第１号第２表 (乗合)'!Print_Area</vt:lpstr>
      <vt:lpstr>'A3.第１号第２表 (貸切)'!Print_Area</vt:lpstr>
      <vt:lpstr>'A4.第１号第３表 (乗合)'!Print_Area</vt:lpstr>
      <vt:lpstr>'A5.第１号第３表 (貸切)'!Print_Area</vt:lpstr>
      <vt:lpstr>'A6.第１号第４表 (乗合)'!Print_Area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taxi-miyagi2</cp:lastModifiedBy>
  <cp:lastPrinted>2023-03-29T23:57:45Z</cp:lastPrinted>
  <dcterms:created xsi:type="dcterms:W3CDTF">2023-03-03T12:18:39Z</dcterms:created>
  <dcterms:modified xsi:type="dcterms:W3CDTF">2023-05-29T01:21:41Z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